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20" windowWidth="21100" windowHeight="14540" activeTab="0"/>
  </bookViews>
  <sheets>
    <sheet name="By catalog order with NETs" sheetId="1" r:id="rId1"/>
  </sheets>
  <definedNames/>
  <calcPr fullCalcOnLoad="1"/>
</workbook>
</file>

<file path=xl/sharedStrings.xml><?xml version="1.0" encoding="utf-8"?>
<sst xmlns="http://schemas.openxmlformats.org/spreadsheetml/2006/main" count="1406" uniqueCount="1348">
  <si>
    <t>Gibraltar Hardware &amp; Accessories</t>
  </si>
  <si>
    <t>Description</t>
  </si>
  <si>
    <t xml:space="preserve">Retail  </t>
  </si>
  <si>
    <t>Pedals</t>
  </si>
  <si>
    <t>4711SC-DB</t>
  </si>
  <si>
    <t xml:space="preserve">Velocity Single Chain Drive Double Pedal </t>
  </si>
  <si>
    <t>5711DB</t>
  </si>
  <si>
    <t>5700 Series Double Bass Drum Pedal</t>
  </si>
  <si>
    <t>G3GCP</t>
  </si>
  <si>
    <t>9711GS</t>
  </si>
  <si>
    <t xml:space="preserve">G-Class Single Bass Drum Pedal w/case                                                   </t>
  </si>
  <si>
    <t>4711ST-DB</t>
  </si>
  <si>
    <t xml:space="preserve">Velocity Strap Drive Double Pedal </t>
  </si>
  <si>
    <t>6711DB</t>
  </si>
  <si>
    <t>6700 Series Dual Chain Drive Double Bass Drum Pedal</t>
  </si>
  <si>
    <t>6711DD-DB</t>
  </si>
  <si>
    <t xml:space="preserve">6700 Series Direct Drive Double Pedal  </t>
  </si>
  <si>
    <t>5711S</t>
  </si>
  <si>
    <t>5700 Series Single Bass Drum Pedal</t>
  </si>
  <si>
    <t>6711DD</t>
  </si>
  <si>
    <t xml:space="preserve">6700 Series Direct Drive Single Pedal             </t>
  </si>
  <si>
    <t>6711S</t>
  </si>
  <si>
    <t xml:space="preserve">6700 Series Dual Chain Drive Single Bass Drum Pedal </t>
  </si>
  <si>
    <t>4711SC</t>
  </si>
  <si>
    <t xml:space="preserve">Velocity Single Chain Drive Single Pedal </t>
  </si>
  <si>
    <t>9811SGD</t>
  </si>
  <si>
    <t>9811SGD-DB</t>
  </si>
  <si>
    <t>GCP-PM</t>
  </si>
  <si>
    <t xml:space="preserve">Cajon Pedal Mount </t>
  </si>
  <si>
    <t>4711ST</t>
  </si>
  <si>
    <t xml:space="preserve">Velocity Strap Drive Single Pedal </t>
  </si>
  <si>
    <t>G3GCP-RC</t>
  </si>
  <si>
    <t>Replacemtnt Cable for G3GCP Cajon Pedal</t>
  </si>
  <si>
    <t>9707ML-LD</t>
  </si>
  <si>
    <t>Moveable Leg Hi Hat Stand w/Liquid Drive</t>
  </si>
  <si>
    <t>9707ML-DP</t>
  </si>
  <si>
    <t xml:space="preserve">Moveable Leg Hi Hat Stand w/Direct Pull </t>
  </si>
  <si>
    <t>Double Braced Lightweight Hi Hat Stand</t>
  </si>
  <si>
    <t>GLRHH-DB</t>
  </si>
  <si>
    <t>LR Telescoping Colapsable Hi Hat Stand double braced std</t>
  </si>
  <si>
    <t>9707NL-DP</t>
  </si>
  <si>
    <t xml:space="preserve">No-Leg Hi Hat Stand w/Direct Pull </t>
  </si>
  <si>
    <t xml:space="preserve">Flat Based Hi Hat Stand Direct Drive     </t>
  </si>
  <si>
    <t>5700 Med Double Braced Hi Hat Stand</t>
  </si>
  <si>
    <t>6700  Heavy Double Braced Direct Drive Hi Hat Stand</t>
  </si>
  <si>
    <t>GLRHH-SB</t>
  </si>
  <si>
    <t>LR Telescoping Colapsable Hi Hat Stand single braced stand</t>
  </si>
  <si>
    <t>9709-BT</t>
  </si>
  <si>
    <t>Hideaway Boom Stand w/Brake Tilter</t>
  </si>
  <si>
    <t>9000 Series Cymbal and Snare Stands</t>
  </si>
  <si>
    <t>Snare Stand w/Ultra Adjust Basket and Super Foot</t>
  </si>
  <si>
    <t>Specialty Cymbal &amp; snare stands</t>
  </si>
  <si>
    <t>8713UA</t>
  </si>
  <si>
    <t>Flat Base Ultra Adjust Tom / Snare Stand</t>
  </si>
  <si>
    <t>9706NL</t>
  </si>
  <si>
    <t>No Leg Snare Stand w/Ultra Adjust Basket</t>
  </si>
  <si>
    <t xml:space="preserve">6000 Series Cymbal &amp; snare stands </t>
  </si>
  <si>
    <t xml:space="preserve">6700  Heavy Double Braced Snare Stand  </t>
  </si>
  <si>
    <t>6700  Heavy Double Braced Boom Stand</t>
  </si>
  <si>
    <t>6709NL</t>
  </si>
  <si>
    <t xml:space="preserve">Med No-Leg Cymbal Boom Stand </t>
  </si>
  <si>
    <t>6700  Heavy Double Braced Straight Cymbal Stand</t>
  </si>
  <si>
    <t>8000 Series Cymbal &amp; snare stands</t>
  </si>
  <si>
    <t xml:space="preserve">Flat Base Hideaway Boom Stand w/Brake Tilter </t>
  </si>
  <si>
    <t xml:space="preserve">Flat Base Snare Stand </t>
  </si>
  <si>
    <t xml:space="preserve">Flat Base Straight Cymbal Stand w/Brake Tilter </t>
  </si>
  <si>
    <t>5000 Series cymbal &amp; snare stands</t>
  </si>
  <si>
    <t>5700 Med Double Braced Boom Cymbal Stand</t>
  </si>
  <si>
    <t>5700 Med Double Braced Straight Cymbal Stand</t>
  </si>
  <si>
    <t>5700 Med Double Braced Snare Stand</t>
  </si>
  <si>
    <t>4000 Series Cymbal &amp; Snare stands</t>
  </si>
  <si>
    <t>Double Braced Lightweight Snare Stand</t>
  </si>
  <si>
    <t>Double Braced Lightweight Boom Stand</t>
  </si>
  <si>
    <t>Double Braced Lightweight Cymbal Stand</t>
  </si>
  <si>
    <t>Hardware Packs</t>
  </si>
  <si>
    <t>9701PK</t>
  </si>
  <si>
    <t>9700 Series Hardware Pack</t>
  </si>
  <si>
    <t>6700PK</t>
  </si>
  <si>
    <t>6700 Series Hardware Pack</t>
  </si>
  <si>
    <t>4700PK</t>
  </si>
  <si>
    <t>4700 Series Hardware Pack</t>
  </si>
  <si>
    <t>57GIG-PK</t>
  </si>
  <si>
    <t>GIB 5700 HW GIG PK W/33" ROLLING BAG</t>
  </si>
  <si>
    <t>5700PK</t>
  </si>
  <si>
    <t>5700 Series Hardware Pack</t>
  </si>
  <si>
    <t>67GIG-PK-PRO</t>
  </si>
  <si>
    <t>GIB 6700 HW GIG PK W/33" ROLLING BAG</t>
  </si>
  <si>
    <t>8700PK</t>
  </si>
  <si>
    <t>8700 Series Hardware Pack</t>
  </si>
  <si>
    <t>9000 Series Drum Thrones</t>
  </si>
  <si>
    <t>9608OS</t>
  </si>
  <si>
    <t>Oversized Motorcycle Seat w/Extra Soft Foam</t>
  </si>
  <si>
    <t>9608MB</t>
  </si>
  <si>
    <t>Oversized Motorcycle Seat w/Backrest</t>
  </si>
  <si>
    <t>S9608OS</t>
  </si>
  <si>
    <t>Oversized Motorcycle Seat Top Only w/Extra Foam</t>
  </si>
  <si>
    <t>Round Vinyl Seat Throne</t>
  </si>
  <si>
    <t>9608HM</t>
  </si>
  <si>
    <t xml:space="preserve">Hydraulic Throne w/Moto Cloth Seat </t>
  </si>
  <si>
    <t>9608-2T</t>
  </si>
  <si>
    <t xml:space="preserve">2 Tone Saddle Style Throne </t>
  </si>
  <si>
    <t>Motorcycle Style Vinyl Seat Throne</t>
  </si>
  <si>
    <t>9608D</t>
  </si>
  <si>
    <t xml:space="preserve">Dome Throne with Spindle Tripod Base </t>
  </si>
  <si>
    <t>GGS10S</t>
  </si>
  <si>
    <t xml:space="preserve">Compact Performance Stool 21” Short w/footrest </t>
  </si>
  <si>
    <t>GGS10T</t>
  </si>
  <si>
    <t>Compact Performance Stool  27” Tall w/footrest</t>
  </si>
  <si>
    <t>GUBR</t>
  </si>
  <si>
    <t>Gib Universal Mount Back Rest Attachment</t>
  </si>
  <si>
    <t>Round Vinyl Seat</t>
  </si>
  <si>
    <t>Oversized LL Contoured Moto throne with 4 post base</t>
  </si>
  <si>
    <t>9608M</t>
  </si>
  <si>
    <t>Motorcycle Style Cordura/Vinyl Seat</t>
  </si>
  <si>
    <t>GBR</t>
  </si>
  <si>
    <t>Backrest for 9608HM and OS model seats</t>
  </si>
  <si>
    <t>GGSLBR</t>
  </si>
  <si>
    <t xml:space="preserve">Lower Lumbar Backrest for GG10 stools </t>
  </si>
  <si>
    <t>9608MW2T</t>
  </si>
  <si>
    <t>Pro dbl braced throne w/Super foot Osized moto seat web top w 2T hugger</t>
  </si>
  <si>
    <t>9608RW2T</t>
  </si>
  <si>
    <t xml:space="preserve">Pro dbl braced throne w/Super foot Osized round seat cut out web top w 2T hugger </t>
  </si>
  <si>
    <t>9608SFT</t>
  </si>
  <si>
    <t xml:space="preserve">Softy Throne with Spindle Tripod Base </t>
  </si>
  <si>
    <t>S9608R</t>
  </si>
  <si>
    <t>Round Vinyl Seat Top Only</t>
  </si>
  <si>
    <t>9608RSW</t>
  </si>
  <si>
    <t xml:space="preserve">Pro dbl braced throne w/Super foot round seat cloth top Silver White sparkle side           </t>
  </si>
  <si>
    <t>6608MSW</t>
  </si>
  <si>
    <t xml:space="preserve">Double braced throne base moto seat in Silver White sparkle finish </t>
  </si>
  <si>
    <t>9608RQPRB</t>
  </si>
  <si>
    <t>9608RQPGB</t>
  </si>
  <si>
    <t>Pro dbl braced throne w/Super foot 13x3.5 round grey black quarter panel</t>
  </si>
  <si>
    <t>9608RSG</t>
  </si>
  <si>
    <t>Pro dbl braced throne w/Super foot round seat cloth top Satin Grey silver side</t>
  </si>
  <si>
    <t>6608MSG</t>
  </si>
  <si>
    <t xml:space="preserve">Double braced throne base moto seat in Satin Grey Silver finish </t>
  </si>
  <si>
    <t>6608RSW</t>
  </si>
  <si>
    <t xml:space="preserve">Double braced throne base round seat in Silver White sparkle finish </t>
  </si>
  <si>
    <t>6608RSG</t>
  </si>
  <si>
    <t xml:space="preserve">Double braced throne base round seat in Satin Grey Silver finish </t>
  </si>
  <si>
    <t>B9708</t>
  </si>
  <si>
    <t>GIB PRO SNG BRACED THRONE BASE</t>
  </si>
  <si>
    <t>B9608</t>
  </si>
  <si>
    <t>Double Braced Throne Base Only</t>
  </si>
  <si>
    <t>B9608S</t>
  </si>
  <si>
    <t xml:space="preserve">Double Braced Short Throne Base </t>
  </si>
  <si>
    <t>SC-GTFA</t>
  </si>
  <si>
    <t>Gib Throne Footrest Attachment</t>
  </si>
  <si>
    <t xml:space="preserve">Pro dbl braced throne w/Super foot 13x3.5 round red black quarter panel </t>
  </si>
  <si>
    <t>Separates</t>
  </si>
  <si>
    <t>6000/5000 Thrones</t>
  </si>
  <si>
    <t>Compact and Performance thrones</t>
  </si>
  <si>
    <t>Specialty Stands and Bags</t>
  </si>
  <si>
    <t>Percussion stands</t>
  </si>
  <si>
    <t>GIB HVY DBL BRC BONGO STAND</t>
  </si>
  <si>
    <t>GCS-M</t>
  </si>
  <si>
    <t>Single Conga Stand Medium</t>
  </si>
  <si>
    <t>GCS-L</t>
  </si>
  <si>
    <t>Single Conga Stand Large</t>
  </si>
  <si>
    <t>GDMNT</t>
  </si>
  <si>
    <t>GCS-LSP</t>
  </si>
  <si>
    <t>Single Conga Stand Low For Seated Play</t>
  </si>
  <si>
    <t>GIB MED DBL BRC BONGO STAND</t>
  </si>
  <si>
    <t>Double Braced Double Conga Stand</t>
  </si>
  <si>
    <t>GCCH</t>
  </si>
  <si>
    <t xml:space="preserve">Concert Cymbal Holder </t>
  </si>
  <si>
    <t>GPDS</t>
  </si>
  <si>
    <t>Heavy Duty Pro Djembe Stand</t>
  </si>
  <si>
    <t>GDS</t>
  </si>
  <si>
    <t>Lightweight Djembe Stand</t>
  </si>
  <si>
    <t>Bongo Stand w/Adjustable Clip Mount</t>
  </si>
  <si>
    <t>GPRGS-L</t>
  </si>
  <si>
    <t>Gong Stand Large Fits 28” to 40” Gongs</t>
  </si>
  <si>
    <t>Concert Bass Drum Cradle</t>
  </si>
  <si>
    <t>Double Braced Concert Cymbal Stand</t>
  </si>
  <si>
    <t>SC-GGCSM</t>
  </si>
  <si>
    <t>SC-GRGSM</t>
  </si>
  <si>
    <t xml:space="preserve">Rack Gong Stand Mount (1 PC) </t>
  </si>
  <si>
    <t>DCI Djembe Standard Top Section</t>
  </si>
  <si>
    <t>Concert Stands</t>
  </si>
  <si>
    <t>5706EX</t>
  </si>
  <si>
    <t>5700 Med Double Braced Ext Height Snare Stand</t>
  </si>
  <si>
    <t>6706EX</t>
  </si>
  <si>
    <t>6700 Heavy Double Braced Extended Height Snare Stand</t>
  </si>
  <si>
    <t>Percussion Table on Double Braced Stand</t>
  </si>
  <si>
    <t>Tom Stands wih Cymbal mounts</t>
  </si>
  <si>
    <t>9713PM</t>
  </si>
  <si>
    <t>Double Braced Adjustable 3-Mount Platform Stand</t>
  </si>
  <si>
    <t>9813DP</t>
  </si>
  <si>
    <t>Foundation Tripod w/Dual Platform</t>
  </si>
  <si>
    <t>6713DP</t>
  </si>
  <si>
    <t>6700 HD Double braced tom stand double L rod platform /cym mount</t>
  </si>
  <si>
    <t>6713SP</t>
  </si>
  <si>
    <t>6000 Double braced tom stand single L-Rod platform /cym mount</t>
  </si>
  <si>
    <t>Electronic Mounting Stands</t>
  </si>
  <si>
    <t>GRS-ERK</t>
  </si>
  <si>
    <t>Road Series Stealth Electronic Drum Rack</t>
  </si>
  <si>
    <t>GCS-ERK</t>
  </si>
  <si>
    <t>Chrome Stealth Electronic Drum Rack</t>
  </si>
  <si>
    <t>6706-E</t>
  </si>
  <si>
    <t>Mini Module Stand</t>
  </si>
  <si>
    <t>SC-GKMA</t>
  </si>
  <si>
    <t xml:space="preserve">Keyboard Mounting Arms </t>
  </si>
  <si>
    <t>GEMS</t>
  </si>
  <si>
    <t xml:space="preserve">Electronic Mounting Station stand w/arms </t>
  </si>
  <si>
    <t>SC-GEMC</t>
  </si>
  <si>
    <t>Electronic Mounting Arms w/Clamps pair</t>
  </si>
  <si>
    <t>SC-EMARM</t>
  </si>
  <si>
    <t>E-Module Mounting Arm Stand Attachment</t>
  </si>
  <si>
    <t>GEMS-TTOP</t>
  </si>
  <si>
    <t xml:space="preserve">Top Section of Gems Stand </t>
  </si>
  <si>
    <t>6713E</t>
  </si>
  <si>
    <t>6700 HD Double braced Electronics mounting stand</t>
  </si>
  <si>
    <t>SC-EMMP</t>
  </si>
  <si>
    <t>Electronic Module Mounting Plate (fits into grabber clamp of 6713EA)</t>
  </si>
  <si>
    <t>SC-BDSPM</t>
  </si>
  <si>
    <t>Bass Drum Smart Phone Mount</t>
  </si>
  <si>
    <t>GKS-KT76</t>
  </si>
  <si>
    <t>Double Tier Keytree Keyboard Stand 76 key</t>
  </si>
  <si>
    <t>SC-GRMF</t>
  </si>
  <si>
    <t xml:space="preserve">Rubber Mounting Feet </t>
  </si>
  <si>
    <t>Gong Stand</t>
  </si>
  <si>
    <t>Practice Pads</t>
  </si>
  <si>
    <t>GPO8</t>
  </si>
  <si>
    <t xml:space="preserve">5 Piece Practice Pad Kit on Gibraltar Rack </t>
  </si>
  <si>
    <t>GBDP</t>
  </si>
  <si>
    <t>Bass Drum Practice Pad 10” Diameter</t>
  </si>
  <si>
    <t>SC-LPP</t>
  </si>
  <si>
    <t>Leg Practice Pad w/Strap</t>
  </si>
  <si>
    <t>SC-PPP</t>
  </si>
  <si>
    <t>Pocket Practice Pad with leg strap</t>
  </si>
  <si>
    <t>Sound Sheilds</t>
  </si>
  <si>
    <t>GAS-3x3</t>
  </si>
  <si>
    <t>Amp Sound Shield 36”h x 6’w 3-panel</t>
  </si>
  <si>
    <t>GAS-2x4</t>
  </si>
  <si>
    <t>Amp Sound Shield 24”h x 6’w 4-panel</t>
  </si>
  <si>
    <t>GDS-5</t>
  </si>
  <si>
    <t>Drum Sound Shield 66”h x 10”w 5-panel</t>
  </si>
  <si>
    <t>Hardware &amp; Gig Bags</t>
  </si>
  <si>
    <t>GSSSB</t>
  </si>
  <si>
    <t xml:space="preserve">Sling Style Stick Bag </t>
  </si>
  <si>
    <t>GHBM</t>
  </si>
  <si>
    <t>Medium Hardware and Accessory Bag 48"x11"x11"</t>
  </si>
  <si>
    <t>GHBL</t>
  </si>
  <si>
    <t>Large Hardware and Accessory Bag 52"x11"x11"</t>
  </si>
  <si>
    <t>GHLTB</t>
  </si>
  <si>
    <t xml:space="preserve">Long Hardware Bag with Wheels </t>
  </si>
  <si>
    <t>GHTB</t>
  </si>
  <si>
    <t>Hardware Transport Bag with Wheels</t>
  </si>
  <si>
    <t>GFBFT16</t>
  </si>
  <si>
    <t>16" diameter 14 / 16 depth</t>
  </si>
  <si>
    <t>GFBFT14</t>
  </si>
  <si>
    <t>14" diameter 12 / 14 depth</t>
  </si>
  <si>
    <t>GFBT10</t>
  </si>
  <si>
    <t>10" diameter 7 / 8 / 9 depth</t>
  </si>
  <si>
    <t>GFBBD22</t>
  </si>
  <si>
    <t>22" diameter 16 / 18 depth</t>
  </si>
  <si>
    <t>GFBT12</t>
  </si>
  <si>
    <t>12" diameter 8 / 10 depth</t>
  </si>
  <si>
    <t>GFBBD24</t>
  </si>
  <si>
    <t>24" diameter 16 / 18 depth</t>
  </si>
  <si>
    <t>GFBFT18</t>
  </si>
  <si>
    <t>18 diameter 14 /16 depth</t>
  </si>
  <si>
    <t>GDPCB</t>
  </si>
  <si>
    <t>Double Pedal Carry Bag</t>
  </si>
  <si>
    <t>GFBBD20</t>
  </si>
  <si>
    <t>20" diameter 14 / 16 depth</t>
  </si>
  <si>
    <t>GFBS14</t>
  </si>
  <si>
    <t>14" diameter 5.5 / 6.5 depth</t>
  </si>
  <si>
    <t>GSPCB</t>
  </si>
  <si>
    <t>Single Pedal Carry Bag</t>
  </si>
  <si>
    <t>GRB</t>
  </si>
  <si>
    <t>Basic Rack Bag 54” Long</t>
  </si>
  <si>
    <t>GHCBB</t>
  </si>
  <si>
    <t>Convertible Backpack Bag</t>
  </si>
  <si>
    <t>Flatter Bags</t>
  </si>
  <si>
    <t>Rack Systems</t>
  </si>
  <si>
    <t>Chrome Series</t>
  </si>
  <si>
    <t>GCS150C</t>
  </si>
  <si>
    <t>Chrome series 40" Curved Rack side w/quick rel T clamps &amp; RMAAs</t>
  </si>
  <si>
    <t>GRF</t>
  </si>
  <si>
    <t>Rolling Frame Station 4 casters included</t>
  </si>
  <si>
    <t>GSVMS-KIT</t>
  </si>
  <si>
    <t>Stealth VMS w/Single Tom Mount &amp; UA Snare Basket</t>
  </si>
  <si>
    <t>GRS300C</t>
  </si>
  <si>
    <t>Road Series 40C curved front with fix t legs, RS black clamps</t>
  </si>
  <si>
    <t>GSSMS</t>
  </si>
  <si>
    <t xml:space="preserve">Stealth Side Mounting System </t>
  </si>
  <si>
    <t>GRF1T</t>
  </si>
  <si>
    <t>1st Tier Rack System (attached to GRF)</t>
  </si>
  <si>
    <t>GCS-400C</t>
  </si>
  <si>
    <t>Chrome Road Series Power Rack w/2 curved wings</t>
  </si>
  <si>
    <t>GCS500H</t>
  </si>
  <si>
    <t>Chrome Series Height Adjustable Curved Rack</t>
  </si>
  <si>
    <t>GCS200H</t>
  </si>
  <si>
    <t>Chrome Series Height Adjustable Universal Straight Rack</t>
  </si>
  <si>
    <t>GRS125C</t>
  </si>
  <si>
    <t>Road Series 36 curved bar with fix t leg, RS black clamps</t>
  </si>
  <si>
    <t>GSVMS</t>
  </si>
  <si>
    <t xml:space="preserve">Stealth Vertical Mounting System  </t>
  </si>
  <si>
    <t>GMPR</t>
  </si>
  <si>
    <t xml:space="preserve">Gibraltar Multi Purpose Power Rack </t>
  </si>
  <si>
    <t>GRSRR</t>
  </si>
  <si>
    <t>GCS-450C</t>
  </si>
  <si>
    <t xml:space="preserve">Chrome Road Series four post curved rack </t>
  </si>
  <si>
    <t>GCS375R</t>
  </si>
  <si>
    <t>GIB CHRM CURVED RACK W/WINGS, 2 CYM BOOM</t>
  </si>
  <si>
    <t>GCS302C</t>
  </si>
  <si>
    <t>GIB CHROME CURVED FRONT RACK W/CYM BOOMS</t>
  </si>
  <si>
    <t>GRF2T</t>
  </si>
  <si>
    <t>2nd Tier Rack System (attached to GRF)</t>
  </si>
  <si>
    <t>GRS-850DBL</t>
  </si>
  <si>
    <t>Curved Double Bass Drum Rack</t>
  </si>
  <si>
    <t>SC-HRE</t>
  </si>
  <si>
    <t>Chrome Clamps</t>
  </si>
  <si>
    <t>SC-GCRA</t>
  </si>
  <si>
    <t>Chrome Right Angle Clamp</t>
  </si>
  <si>
    <t>SC-GCSRA</t>
  </si>
  <si>
    <t>Chrome Series Stackable Right Angle Clamp</t>
  </si>
  <si>
    <t>SC-GCHML</t>
  </si>
  <si>
    <t>Chrome Series Hinged Memory Lock w/Wing Nut Adjustment</t>
  </si>
  <si>
    <t>SC-GCHKML</t>
  </si>
  <si>
    <t>Chrome Series Hinged Memory Lock Drum Key Adjustment</t>
  </si>
  <si>
    <t>SC-GCARA</t>
  </si>
  <si>
    <t>Chrome Series Adj Right Angle Clamp</t>
  </si>
  <si>
    <t>SC-GCML</t>
  </si>
  <si>
    <t xml:space="preserve">Chrome Series Memory Lock </t>
  </si>
  <si>
    <t>SC-GUATC</t>
  </si>
  <si>
    <t>Chrome Series Ultra Adjustment Tube Connector</t>
  </si>
  <si>
    <t>SC-GCRMC</t>
  </si>
  <si>
    <t>Chrome Multi Clamp</t>
  </si>
  <si>
    <t>SC-GCMAMC</t>
  </si>
  <si>
    <t>Chrome Multi Angle Multi Clamp</t>
  </si>
  <si>
    <t>GBP-CMCWM</t>
  </si>
  <si>
    <t>Gib Chrome Multi Clamp upgrade pkg</t>
  </si>
  <si>
    <t>SC-GCSMC</t>
  </si>
  <si>
    <t>Chrome Series Super Multi Clamp</t>
  </si>
  <si>
    <t>SC-GCRQT</t>
  </si>
  <si>
    <t xml:space="preserve">Chrome Quick T-Leg Clamp </t>
  </si>
  <si>
    <t>SC-GCSAR</t>
  </si>
  <si>
    <t>SC-GCEX</t>
  </si>
  <si>
    <t>Chrome Series Rack Bar Extension Clamp</t>
  </si>
  <si>
    <t>SC-GRSCTL</t>
  </si>
  <si>
    <t>Road Series Racks</t>
  </si>
  <si>
    <t>Tech Kits Rack Build</t>
  </si>
  <si>
    <t>RF-TKIT</t>
  </si>
  <si>
    <t xml:space="preserve">Gib Tech Kit for Rack building  </t>
  </si>
  <si>
    <t>SC-RBK</t>
  </si>
  <si>
    <t>Rack Builders Tool and Parts kit</t>
  </si>
  <si>
    <t>SC-GMLVL</t>
  </si>
  <si>
    <t>SC-GRSK</t>
  </si>
  <si>
    <t>Road Series Rack Parts Survival Kit</t>
  </si>
  <si>
    <t>Road Series Clamps</t>
  </si>
  <si>
    <t>SC-GRSDRA</t>
  </si>
  <si>
    <t>Double Right Angle Clamp</t>
  </si>
  <si>
    <t>SC-GRAPM</t>
  </si>
  <si>
    <t xml:space="preserve">Gib Rack Accessory Percussion Mount </t>
  </si>
  <si>
    <t>SC-GRSSMC</t>
  </si>
  <si>
    <t>Super Multi Clamp</t>
  </si>
  <si>
    <t>SC-GRSRA</t>
  </si>
  <si>
    <t>Right Angle Clamp</t>
  </si>
  <si>
    <t>SC-GRSMC</t>
  </si>
  <si>
    <t>Multi Clamp</t>
  </si>
  <si>
    <t>SC-GRSAAC</t>
  </si>
  <si>
    <t>Adjustable Angle Clamp</t>
  </si>
  <si>
    <t>SC-GRSQT</t>
  </si>
  <si>
    <t>Quick T-Leg Clamp</t>
  </si>
  <si>
    <t>SC-GRSMAMC</t>
  </si>
  <si>
    <t xml:space="preserve">RS Multi Angle Multi Clamp </t>
  </si>
  <si>
    <t>SC-GRSRAA</t>
  </si>
  <si>
    <t>Ratchet Arm Multi Clamp</t>
  </si>
  <si>
    <t>SC-GRSARA</t>
  </si>
  <si>
    <t>Adjustable Right Angle Clamp</t>
  </si>
  <si>
    <t>SC-GRSAR</t>
  </si>
  <si>
    <t>SC-GRSEMAC</t>
  </si>
  <si>
    <t>End Mount Adjust Angle Clamp</t>
  </si>
  <si>
    <t>SC-GRSQS</t>
  </si>
  <si>
    <t>Quick Set Angle Clamp</t>
  </si>
  <si>
    <t>SC-GRSTL</t>
  </si>
  <si>
    <t>T-Leg Clamp</t>
  </si>
  <si>
    <t>SC-GRSAMC</t>
  </si>
  <si>
    <t>Adjustable Multi Clamp</t>
  </si>
  <si>
    <t>SC-GRSHKML</t>
  </si>
  <si>
    <t>Hinged Key Memory Lock</t>
  </si>
  <si>
    <t>SC-GRSHML</t>
  </si>
  <si>
    <t>Hinged Memory Lock</t>
  </si>
  <si>
    <t>SC-GRSSRA</t>
  </si>
  <si>
    <t>Stackable Right Angle Clamp</t>
  </si>
  <si>
    <t>GCASTER</t>
  </si>
  <si>
    <t>Caster w/Rack Tube Mount</t>
  </si>
  <si>
    <t>SC-PCUT</t>
  </si>
  <si>
    <t xml:space="preserve">Pipe Cutter </t>
  </si>
  <si>
    <t>SC-RC</t>
  </si>
  <si>
    <t xml:space="preserve">Rack Caster </t>
  </si>
  <si>
    <t>SC-RAT</t>
  </si>
  <si>
    <t xml:space="preserve">Gib Rack Adjustment Tool </t>
  </si>
  <si>
    <t>SC-RMAA</t>
  </si>
  <si>
    <t xml:space="preserve">Rack Tube Var Attachment Mount </t>
  </si>
  <si>
    <t>SC-RMAADP</t>
  </si>
  <si>
    <t>Adjustable nylon sleeves 3/4", 7/8", 1"</t>
  </si>
  <si>
    <t>SC-RBA</t>
  </si>
  <si>
    <t>Rack Cymbal Boom Attachment</t>
  </si>
  <si>
    <t>SC-RF</t>
  </si>
  <si>
    <t>Rack Feet (T-Style Base)</t>
  </si>
  <si>
    <t>SC-RF/R</t>
  </si>
  <si>
    <t>Rack Feet (Round)</t>
  </si>
  <si>
    <t>GPRLOGO</t>
  </si>
  <si>
    <t>Rack clip on logo</t>
  </si>
  <si>
    <t>Height Adjustable Rack Extension pk</t>
  </si>
  <si>
    <t>SC-GRMM</t>
  </si>
  <si>
    <t xml:space="preserve">Gib Rack Shock Microphone Mount </t>
  </si>
  <si>
    <t xml:space="preserve">SC-001 </t>
  </si>
  <si>
    <t>GUASB</t>
  </si>
  <si>
    <t xml:space="preserve">Ultra Adjust Snare Basket </t>
  </si>
  <si>
    <t>Power Rack Clamps</t>
  </si>
  <si>
    <t>SC-GPRRA</t>
  </si>
  <si>
    <t>SC-GPRMC</t>
  </si>
  <si>
    <t>Power Rack Multi Clamp</t>
  </si>
  <si>
    <t>SC-GPRAC</t>
  </si>
  <si>
    <t>Rack Angle Clamp</t>
  </si>
  <si>
    <t>SC-GPRML</t>
  </si>
  <si>
    <t>SC-GPRTC</t>
  </si>
  <si>
    <t>GIB PWR RACK T-CLAMP</t>
  </si>
  <si>
    <t>SC-GPRTL</t>
  </si>
  <si>
    <t>SC-GPREX</t>
  </si>
  <si>
    <t>Power Rack Extension Clamp</t>
  </si>
  <si>
    <t>Racks with Wheels</t>
  </si>
  <si>
    <t>T-Legs and Assemlies</t>
  </si>
  <si>
    <t>GSMTL</t>
  </si>
  <si>
    <t>Stealth Mini T Leg</t>
  </si>
  <si>
    <t>SC-GRSTLA</t>
  </si>
  <si>
    <t>T-Leg Assembly</t>
  </si>
  <si>
    <t>SC-GCSQCMTLA</t>
  </si>
  <si>
    <t>Chrome Quick Clamp Mini T-Leg Assembly</t>
  </si>
  <si>
    <t>SC-GCSQClTLA</t>
  </si>
  <si>
    <t>Chrome Quick Clamp Long T-Leg Assembly</t>
  </si>
  <si>
    <t>SC-GRSQCMTLA</t>
  </si>
  <si>
    <t>Quick Clamp Mini T-Leg Assembly</t>
  </si>
  <si>
    <t>SC-GRSQCLTLA</t>
  </si>
  <si>
    <t xml:space="preserve">Quick Clamp Long T-Leg Assembly </t>
  </si>
  <si>
    <t>SC-GPRMFTL</t>
  </si>
  <si>
    <t>Med Fixed T-leg assembly</t>
  </si>
  <si>
    <t>SC-GPRSFTL</t>
  </si>
  <si>
    <t>Standard Fixed T-leg assembly</t>
  </si>
  <si>
    <t>SC-GRSMTLA</t>
  </si>
  <si>
    <t>Mini T-Leg Assembly</t>
  </si>
  <si>
    <t>Rack Bars</t>
  </si>
  <si>
    <t>GLMP</t>
  </si>
  <si>
    <t>Long 30", 1.5" diameter post, 1", 7/8", 3/4"</t>
  </si>
  <si>
    <t>GSMP</t>
  </si>
  <si>
    <t>Short 14", 1.5" diameter post, 1", 7/8", 3/4"</t>
  </si>
  <si>
    <t>SC-GPRSV</t>
  </si>
  <si>
    <t xml:space="preserve">33" V-Pipe Tube Short </t>
  </si>
  <si>
    <t>SC-GPRLV</t>
  </si>
  <si>
    <t xml:space="preserve">44" V-Pipe Tube Long </t>
  </si>
  <si>
    <t>SC-GPR40C</t>
  </si>
  <si>
    <t>40" Curved Tube</t>
  </si>
  <si>
    <t>SC-GPRSBAR</t>
  </si>
  <si>
    <t>Stealth 30" bent bar</t>
  </si>
  <si>
    <t>SC-GPR36C</t>
  </si>
  <si>
    <t>36" Curved Tube</t>
  </si>
  <si>
    <t>SC-GPR435</t>
  </si>
  <si>
    <t>43.5" Tube</t>
  </si>
  <si>
    <t>SC-GPR36</t>
  </si>
  <si>
    <t>36" Tube</t>
  </si>
  <si>
    <t>SC-GPR30C</t>
  </si>
  <si>
    <t>30" Curved Tube</t>
  </si>
  <si>
    <t>SC-GPR24C</t>
  </si>
  <si>
    <t>24" Curved Tube</t>
  </si>
  <si>
    <t>SC-GPR30</t>
  </si>
  <si>
    <t>30" Tube</t>
  </si>
  <si>
    <t>SC-GPR59</t>
  </si>
  <si>
    <t>59" Tube</t>
  </si>
  <si>
    <t>SC-GPR46C</t>
  </si>
  <si>
    <t>46" Curved Tube</t>
  </si>
  <si>
    <t>SC-GPR20</t>
  </si>
  <si>
    <t>20" Tube</t>
  </si>
  <si>
    <t>SC-GPR68</t>
  </si>
  <si>
    <t>68" Tube</t>
  </si>
  <si>
    <t>DJ Offering</t>
  </si>
  <si>
    <t>GRSDJ3</t>
  </si>
  <si>
    <t>Eleveate Gibraltar Deluxe DJ Workstation</t>
  </si>
  <si>
    <t>GRSDJ1</t>
  </si>
  <si>
    <t>Radius Gibraltar Compact DJ Workstation</t>
  </si>
  <si>
    <t>GRSDJ4</t>
  </si>
  <si>
    <t>Radius Deck Curved DJ Workstation</t>
  </si>
  <si>
    <t>GPRDJ2</t>
  </si>
  <si>
    <t>Foundation Gibraltar 4-post DJ workstation</t>
  </si>
  <si>
    <t>Workstations</t>
  </si>
  <si>
    <t>Accessories</t>
  </si>
  <si>
    <t>DJ-GEMAT</t>
  </si>
  <si>
    <t>GIB 12 X" 12" FOLD UP ACCESSORY TABLE</t>
  </si>
  <si>
    <t>DJ-TBLTOP2</t>
  </si>
  <si>
    <t>GIB 37" X 23" TBL TOP W/HANDLE &amp; CBL CUT OUT  2PK</t>
  </si>
  <si>
    <t>DJ-GEMS-PK</t>
  </si>
  <si>
    <t>Laptop mount w/mutli clamp pkg</t>
  </si>
  <si>
    <t>GRSDJ1-FS</t>
  </si>
  <si>
    <t>Radius Folding Light Screen</t>
  </si>
  <si>
    <t>GPRDJ2-FS</t>
  </si>
  <si>
    <t>Foundation 4 panel folding light screen</t>
  </si>
  <si>
    <t>DJ-GMBA-PK</t>
  </si>
  <si>
    <t>GIB MIC BOOM ARM W/MULTI CLAMP PKG</t>
  </si>
  <si>
    <t>DJ-RC-PK</t>
  </si>
  <si>
    <t xml:space="preserve">GIB CASTER 4PK </t>
  </si>
  <si>
    <t>DJ-GSM</t>
  </si>
  <si>
    <t>GIB SHOCK MOUNT</t>
  </si>
  <si>
    <t>DJ-TBLTOP</t>
  </si>
  <si>
    <t>GIB 37" X 23" TBL TOP W/HANDLE &amp; CBL CUT OUT</t>
  </si>
  <si>
    <t>GRSDJ-ESM</t>
  </si>
  <si>
    <t>Elevate DJ Workstation DJ speaker mounts</t>
  </si>
  <si>
    <t>GPRDJ2-SCM-BK</t>
  </si>
  <si>
    <t>Black scrim from Foundation DJ workstation</t>
  </si>
  <si>
    <t>GPRDJ2-SCM-WH</t>
  </si>
  <si>
    <t>White scrim for Foundation DJ workstation</t>
  </si>
  <si>
    <t>GPRDJ2-TC</t>
  </si>
  <si>
    <t>Foundation 4 post DJ workstation carrier</t>
  </si>
  <si>
    <t>GRSDJ1-SCM-BK</t>
  </si>
  <si>
    <t>Black scrim for Radius DJ workstation</t>
  </si>
  <si>
    <t>GRSDJ1-SCM-WH</t>
  </si>
  <si>
    <t>White scrim for Radius DJ workstation</t>
  </si>
  <si>
    <t>DJ-DSDH</t>
  </si>
  <si>
    <t>GIB DRINK HOLDER</t>
  </si>
  <si>
    <t>DJ-VCW</t>
  </si>
  <si>
    <t>GIB MIC VELCRO CORD WRAP 8/PK</t>
  </si>
  <si>
    <t>DJ-CBLMAN</t>
  </si>
  <si>
    <t>GIB RACK CABLE MGMT 4/PK</t>
  </si>
  <si>
    <t>SC-GWK</t>
  </si>
  <si>
    <t xml:space="preserve">Wing Key Multi Purpose Drum Tool </t>
  </si>
  <si>
    <t>SC-GREKEY-M</t>
  </si>
  <si>
    <t>Dunnett R Class eekey Metal</t>
  </si>
  <si>
    <t>SC-GQRDK</t>
  </si>
  <si>
    <t xml:space="preserve">Gibraltar Quick Release Drum Key    </t>
  </si>
  <si>
    <t>SC-GDCHTK</t>
  </si>
  <si>
    <t>GIB DRUM CORPS HIGH TORQUE KEY</t>
  </si>
  <si>
    <t>SC-KZK</t>
  </si>
  <si>
    <t>Dual Purpose Drum Key</t>
  </si>
  <si>
    <t>SC-4248</t>
  </si>
  <si>
    <t>Speed Key</t>
  </si>
  <si>
    <t>SC-DB</t>
  </si>
  <si>
    <t xml:space="preserve">Drill Bit Drum Key </t>
  </si>
  <si>
    <t>SC-4245</t>
  </si>
  <si>
    <t xml:space="preserve">High Torque Drum Key </t>
  </si>
  <si>
    <t>SC-RLW</t>
  </si>
  <si>
    <t>Ratchet Lug Wrench</t>
  </si>
  <si>
    <t>SC-GDKBCO</t>
  </si>
  <si>
    <t>Gibraltar Drum Key Bottle / Can Opener on Lanyard</t>
  </si>
  <si>
    <t>SC-RK</t>
  </si>
  <si>
    <t xml:space="preserve">Ratchet Drym Key </t>
  </si>
  <si>
    <t>SC-GTK</t>
  </si>
  <si>
    <t>Tri-Key Tool</t>
  </si>
  <si>
    <t>SC-4244</t>
  </si>
  <si>
    <t>Standard Drum Key</t>
  </si>
  <si>
    <t>Service Center</t>
  </si>
  <si>
    <t xml:space="preserve">Tuning </t>
  </si>
  <si>
    <t>Tuning and Tools</t>
  </si>
  <si>
    <t>SC-4235</t>
  </si>
  <si>
    <t>External Tone Control</t>
  </si>
  <si>
    <t>SC-4400</t>
  </si>
  <si>
    <t>Internal Tone Control</t>
  </si>
  <si>
    <t>SC-TD</t>
  </si>
  <si>
    <t xml:space="preserve">Drum Tuning dots </t>
  </si>
  <si>
    <t>SC-GLL</t>
  </si>
  <si>
    <t>Lug Locks</t>
  </si>
  <si>
    <t>SC-BUMP</t>
  </si>
  <si>
    <t xml:space="preserve">Rubber Drum Bumper </t>
  </si>
  <si>
    <t>SC-DSDH</t>
  </si>
  <si>
    <t xml:space="preserve">Deluxe Soft Drink Holder Black Web </t>
  </si>
  <si>
    <t>SC-SH</t>
  </si>
  <si>
    <t>Stick Holder</t>
  </si>
  <si>
    <t>SC-DSH</t>
  </si>
  <si>
    <t xml:space="preserve">Deluxe Stick Holder Black Web </t>
  </si>
  <si>
    <t>SC-SDH</t>
  </si>
  <si>
    <t>Soft Drink Holder</t>
  </si>
  <si>
    <t>SC-GWAX</t>
  </si>
  <si>
    <t>Gibraltar Stick Wax</t>
  </si>
  <si>
    <t>SC-SFBA</t>
  </si>
  <si>
    <t>Standfirm bass drum anchor straps 2pk</t>
  </si>
  <si>
    <t>SC-SFSA</t>
  </si>
  <si>
    <t>Standfirm stand anchor straps  2pk</t>
  </si>
  <si>
    <t>Drum Hoops</t>
  </si>
  <si>
    <t>Steel Snare Batter Hoops</t>
  </si>
  <si>
    <t>SC-1410MW</t>
  </si>
  <si>
    <t>14”/10 Lug Hybrid Wood Metal Hoop</t>
  </si>
  <si>
    <t>SC-1410WSS</t>
  </si>
  <si>
    <t>14"/10 Lug Hoop (Snare Side)</t>
  </si>
  <si>
    <t>SC-1408MW</t>
  </si>
  <si>
    <t xml:space="preserve">14”/8 Lug Hybrid Wood Metal Hoop </t>
  </si>
  <si>
    <t>SC-1408WSS</t>
  </si>
  <si>
    <t xml:space="preserve">14"/8 Lug Hoop (Snare Side) </t>
  </si>
  <si>
    <t>SC-1410WTT</t>
  </si>
  <si>
    <t xml:space="preserve">14"/10 Lug Hoop </t>
  </si>
  <si>
    <t>SC-1408WTT</t>
  </si>
  <si>
    <t xml:space="preserve">14"/8 Lug Hoop </t>
  </si>
  <si>
    <t>SC-1808TT</t>
  </si>
  <si>
    <t>18"/8-Lug Hoop</t>
  </si>
  <si>
    <t>SC-1608TT</t>
  </si>
  <si>
    <t>16"/8-Lug Hoop</t>
  </si>
  <si>
    <t>SC-14VSFSH</t>
  </si>
  <si>
    <t>Vintage Single Flanged Chopper-style Snare Hoop</t>
  </si>
  <si>
    <t>SC-14VSFBH</t>
  </si>
  <si>
    <t>Vintage Single Flanged Chopper-style Batter Hoop</t>
  </si>
  <si>
    <t>SC-1208TT</t>
  </si>
  <si>
    <t xml:space="preserve">12”/8 Lug Hoop </t>
  </si>
  <si>
    <t>SC-1208SS</t>
  </si>
  <si>
    <t>12”/8 Lug Hoop (Snare Side)</t>
  </si>
  <si>
    <t>SC-1508TT</t>
  </si>
  <si>
    <t>15"/8-Lug Hoop</t>
  </si>
  <si>
    <t>SC-1206SS</t>
  </si>
  <si>
    <t>12”/6-Lug Hoop (Snare Side)</t>
  </si>
  <si>
    <t>SC-1006SS</t>
  </si>
  <si>
    <t>10"/6-Lug Hoop (Snare Side)</t>
  </si>
  <si>
    <t>SC-1308SS</t>
  </si>
  <si>
    <t>13"/8-Lug Hoop (Snare Side)</t>
  </si>
  <si>
    <t>SC-1308BS</t>
  </si>
  <si>
    <t>13”/8-Lug Hoop</t>
  </si>
  <si>
    <t>SC-1406TT</t>
  </si>
  <si>
    <t>14"/6 Lug Hoop</t>
  </si>
  <si>
    <t>SC-1206TT</t>
  </si>
  <si>
    <t>12”/6-Lug Hoop</t>
  </si>
  <si>
    <t>SC-1006TT</t>
  </si>
  <si>
    <t>10"/6-Lug Hoop</t>
  </si>
  <si>
    <t>SC-1306TT</t>
  </si>
  <si>
    <t>13”/6-Lug Hoop</t>
  </si>
  <si>
    <t>SC-0804TT</t>
  </si>
  <si>
    <t>8"/4-Lug Hoop</t>
  </si>
  <si>
    <t>SC-0805TT</t>
  </si>
  <si>
    <t>8"/5 Lug Hoop</t>
  </si>
  <si>
    <t>SC-1408BS</t>
  </si>
  <si>
    <t>14"/8-Lug Hoop</t>
  </si>
  <si>
    <t>SC-1408SS</t>
  </si>
  <si>
    <t>14"/8-Lug Hoop (Snare Side)</t>
  </si>
  <si>
    <t>SC-1410BS</t>
  </si>
  <si>
    <t>14"/10-Lug Hoop</t>
  </si>
  <si>
    <t>SC-1410SS</t>
  </si>
  <si>
    <t>14"/10-Lug Hoop (Snare Side)</t>
  </si>
  <si>
    <t>SC-1005TT</t>
  </si>
  <si>
    <t>10"/5 Lug Hoop</t>
  </si>
  <si>
    <t>SC-1308BSD</t>
  </si>
  <si>
    <t>13"/8-Lug Hoop</t>
  </si>
  <si>
    <t>SC-1205TT</t>
  </si>
  <si>
    <t>12”/5 Lug Hoop</t>
  </si>
  <si>
    <t>SC-1410SSD</t>
  </si>
  <si>
    <t>SC-1410BSD</t>
  </si>
  <si>
    <t>SC-1408SSD</t>
  </si>
  <si>
    <t>14"/8 Lug Hoop (Snare Side)</t>
  </si>
  <si>
    <t>SC-1308SSD</t>
  </si>
  <si>
    <t>SC-1408BSD</t>
  </si>
  <si>
    <t>14"/8 Lug Hoop</t>
  </si>
  <si>
    <t>Steel snare side Hoops</t>
  </si>
  <si>
    <t>Die Cast Snare Batter Hoops</t>
  </si>
  <si>
    <t>Die Cast Snare Side Hoops</t>
  </si>
  <si>
    <t>Steel Tom Hoops</t>
  </si>
  <si>
    <t>Vintage Single Flanged Hoops</t>
  </si>
  <si>
    <t>Dunnett Hoops Wood &amp; Metal</t>
  </si>
  <si>
    <t>Wooden Snare Side Hoops</t>
  </si>
  <si>
    <t>SC-USS</t>
  </si>
  <si>
    <t xml:space="preserve">Universal Suspension System </t>
  </si>
  <si>
    <t>Universal Suspension System</t>
  </si>
  <si>
    <t>Drum Parts</t>
  </si>
  <si>
    <t>SC-4J</t>
  </si>
  <si>
    <t>1-3/8" Tension Rods</t>
  </si>
  <si>
    <t>SC-4C</t>
  </si>
  <si>
    <t>1-5/8" Tension Rods</t>
  </si>
  <si>
    <t>Tension Rods</t>
  </si>
  <si>
    <t>SC-4B</t>
  </si>
  <si>
    <t>2" Tension Rods</t>
  </si>
  <si>
    <t>SC-4E</t>
  </si>
  <si>
    <t>2-1/4" Tension Rods</t>
  </si>
  <si>
    <t>SC-SSW</t>
  </si>
  <si>
    <t>ABS Tension Rod Washers</t>
  </si>
  <si>
    <t>SC-12</t>
  </si>
  <si>
    <t>Nylon Tension Rod Washers</t>
  </si>
  <si>
    <t>SC-11</t>
  </si>
  <si>
    <t>Tension Rod Washers</t>
  </si>
  <si>
    <t>SC-LN</t>
  </si>
  <si>
    <t>Lug Nuts 7/32"</t>
  </si>
  <si>
    <t>SC-LG</t>
  </si>
  <si>
    <t>Lug Nuts 6mm</t>
  </si>
  <si>
    <t>SC-ILS</t>
  </si>
  <si>
    <t>Internal Lug Srews</t>
  </si>
  <si>
    <t>SC-VHTRC</t>
  </si>
  <si>
    <t>Vintage Hoop Tension Rod Clip 6/pk</t>
  </si>
  <si>
    <t>Tech Kits</t>
  </si>
  <si>
    <t>SC-DSTK</t>
  </si>
  <si>
    <t>Gibraltar Drum Set Tech Kit</t>
  </si>
  <si>
    <t>SC-DTK</t>
  </si>
  <si>
    <t>Drummer's Tech Kit</t>
  </si>
  <si>
    <t>SC-PTO</t>
  </si>
  <si>
    <t>Piccolo Throw-off</t>
  </si>
  <si>
    <t>SC-GR-4TO-C</t>
  </si>
  <si>
    <t>Dunnett R Class R4 360 Throw -off (only)</t>
  </si>
  <si>
    <t>SC-GR-4L-C</t>
  </si>
  <si>
    <t>Dunnett R Class L Style Throw-off (only)</t>
  </si>
  <si>
    <t>SC-GVSBE</t>
  </si>
  <si>
    <t>Vintage Slingerland Style Butt End</t>
  </si>
  <si>
    <t>SC-STO</t>
  </si>
  <si>
    <t>Deluxe Throw-off</t>
  </si>
  <si>
    <t>SC-GR-7-C</t>
  </si>
  <si>
    <t>Dunnett R Class Roto Style Thronw-off (only)</t>
  </si>
  <si>
    <t>SC-GVSTO</t>
  </si>
  <si>
    <t>Vintage Slingerland Style Throw Off</t>
  </si>
  <si>
    <t>SC-GW845</t>
  </si>
  <si>
    <t>Dunnett GW Beer Tap Throw-off w/butt end</t>
  </si>
  <si>
    <t>SC-DSLBE</t>
  </si>
  <si>
    <t>Dunnett matching snare butt end</t>
  </si>
  <si>
    <t>SC-DLSTO</t>
  </si>
  <si>
    <t xml:space="preserve">Dlx Classic Style Snare Drum Strainer </t>
  </si>
  <si>
    <t>SC-DSTO</t>
  </si>
  <si>
    <t xml:space="preserve">Dlx Modern Style Snare Drum Strainer </t>
  </si>
  <si>
    <t>SC-DPTO</t>
  </si>
  <si>
    <t xml:space="preserve">Dlx Classic Style Piccolo Snare Strainer </t>
  </si>
  <si>
    <t>SC-SSBE</t>
  </si>
  <si>
    <t>Standard Snare Butt End</t>
  </si>
  <si>
    <t>SC-SBE</t>
  </si>
  <si>
    <t>Deluxe Butt End</t>
  </si>
  <si>
    <t xml:space="preserve">Snare Drum Throw offs </t>
  </si>
  <si>
    <t>Snare Drum Butt Ends</t>
  </si>
  <si>
    <t>Snare Drum Parts</t>
  </si>
  <si>
    <t>SC-1320S</t>
  </si>
  <si>
    <t xml:space="preserve">13"/20 strand stainless </t>
  </si>
  <si>
    <t>SC-4471</t>
  </si>
  <si>
    <t>14"/42 strand</t>
  </si>
  <si>
    <t>SC-1420S</t>
  </si>
  <si>
    <t xml:space="preserve">14"/20 strand stainless </t>
  </si>
  <si>
    <t>SC-363E</t>
  </si>
  <si>
    <t>14"/20 strand (Split)</t>
  </si>
  <si>
    <t>SC-4467L</t>
  </si>
  <si>
    <t>14"/20 strand (Extended Length)</t>
  </si>
  <si>
    <t>SC-4467</t>
  </si>
  <si>
    <t>14"/20 strand</t>
  </si>
  <si>
    <t>SC-360A</t>
  </si>
  <si>
    <t>13"/12 strand</t>
  </si>
  <si>
    <t>SC-016A</t>
  </si>
  <si>
    <t>10"/16 strand</t>
  </si>
  <si>
    <t>SC-216A</t>
  </si>
  <si>
    <t>12"/16 strand</t>
  </si>
  <si>
    <t>SC-4459</t>
  </si>
  <si>
    <t>14"/16 strand</t>
  </si>
  <si>
    <t>SC-1316</t>
  </si>
  <si>
    <t>13"/16 strand</t>
  </si>
  <si>
    <t>SC-SSC</t>
  </si>
  <si>
    <t>Metal Snare Cord</t>
  </si>
  <si>
    <t>SC-SC</t>
  </si>
  <si>
    <t>Snare Cord</t>
  </si>
  <si>
    <t>SC-VSC</t>
  </si>
  <si>
    <t>Vintage Aged Nylon Snare Cord 6/pk</t>
  </si>
  <si>
    <t>SC-NSC</t>
  </si>
  <si>
    <t>Nylon Snare Cord</t>
  </si>
  <si>
    <t>SC-4467VB</t>
  </si>
  <si>
    <t>Snare Wire Mounting</t>
  </si>
  <si>
    <t>Bass Drum Accessories</t>
  </si>
  <si>
    <t>Port Hole Protectors</t>
  </si>
  <si>
    <t>SC-GPHCUT</t>
  </si>
  <si>
    <t>Bass Drum Head Port Hole Cutter</t>
  </si>
  <si>
    <t>SC-GPHP-5C</t>
  </si>
  <si>
    <t>Port Hole Protector Ring 5” Chrome</t>
  </si>
  <si>
    <t>SC-GPHP-5B</t>
  </si>
  <si>
    <t>Port Hole Protector Ring 5” Black</t>
  </si>
  <si>
    <t>SC-GPHP-5W</t>
  </si>
  <si>
    <t>Port Hole Protector Ring 5” White</t>
  </si>
  <si>
    <t>SC-GPHP-6C</t>
  </si>
  <si>
    <t>Port Hole Protector Ring 6” Chrome</t>
  </si>
  <si>
    <t>SC-GPHP-4C</t>
  </si>
  <si>
    <t>Port Hole Protector Ring 4” Chrome</t>
  </si>
  <si>
    <t>SC-GPHP-6B</t>
  </si>
  <si>
    <t>Port Hole Protector Ring 6” Black</t>
  </si>
  <si>
    <t>SC-GPHP-6W</t>
  </si>
  <si>
    <t>Port Hole Protector Ring 6” White</t>
  </si>
  <si>
    <t>SC-GPHP-4B</t>
  </si>
  <si>
    <t>Port Hole Protector Ring 4” Black</t>
  </si>
  <si>
    <t>SC-GPHP-4W</t>
  </si>
  <si>
    <t>Port Hole Protector Ring 4” White</t>
  </si>
  <si>
    <t>Bass Drum Hoops</t>
  </si>
  <si>
    <t>SC-20M</t>
  </si>
  <si>
    <t>20" Natural Maple</t>
  </si>
  <si>
    <t>SC-22BK</t>
  </si>
  <si>
    <t>22" Black Lacquer</t>
  </si>
  <si>
    <t>SC-22M</t>
  </si>
  <si>
    <t>22" Natural Maple</t>
  </si>
  <si>
    <t>SC-20BK</t>
  </si>
  <si>
    <t>20" Black Lacquer</t>
  </si>
  <si>
    <t>SC-18M</t>
  </si>
  <si>
    <t>18" Natural Maple</t>
  </si>
  <si>
    <t>SC-BDHI</t>
  </si>
  <si>
    <t>BD Hoops Guards</t>
  </si>
  <si>
    <t>SC-BDHG</t>
  </si>
  <si>
    <t>SC-GCP</t>
  </si>
  <si>
    <t>Bass Drum Click Pad</t>
  </si>
  <si>
    <t>SC-BPL</t>
  </si>
  <si>
    <t>SC-GDCP</t>
  </si>
  <si>
    <t>Bass Drum Double Click Pad</t>
  </si>
  <si>
    <t>SC-DPP</t>
  </si>
  <si>
    <t>Double Pedal Pad</t>
  </si>
  <si>
    <t>SC-BF</t>
  </si>
  <si>
    <t>SC-BDPM</t>
  </si>
  <si>
    <t>Bass Drum Platform Mount for 18"-20"</t>
  </si>
  <si>
    <t>SC-4402</t>
  </si>
  <si>
    <t>Bass Drum Anchor</t>
  </si>
  <si>
    <t>Bass Drum Parts</t>
  </si>
  <si>
    <t>SC-BDTR/S</t>
  </si>
  <si>
    <t>Small Bass Drum T-Handle (7/32")</t>
  </si>
  <si>
    <t>SC-BDTR/L</t>
  </si>
  <si>
    <t>Large Bass Drum T-Rod (6mm)</t>
  </si>
  <si>
    <t>SC-BDKR/S</t>
  </si>
  <si>
    <t>Small Bass Drum Key Rod (7/32")</t>
  </si>
  <si>
    <t>SC-BDKR/L</t>
  </si>
  <si>
    <t>Large Bass Drum Key Rod (6mm)</t>
  </si>
  <si>
    <t>SC-CH</t>
  </si>
  <si>
    <t>Bass Drum Claw Hook</t>
  </si>
  <si>
    <t>Bass Drum Spurs</t>
  </si>
  <si>
    <t>SC-GWS127</t>
  </si>
  <si>
    <t>Bass Drum Gull Wing Spurs 12.7mm</t>
  </si>
  <si>
    <t>SC-GWS105</t>
  </si>
  <si>
    <t>Bass Drum Gull Wing Spurs 10.5mm</t>
  </si>
  <si>
    <t>SC-BS4</t>
  </si>
  <si>
    <t>Heavy Duty Bass Drum Spurs</t>
  </si>
  <si>
    <t>SC-GVS</t>
  </si>
  <si>
    <t>Vintage Spurs with Mounts 12.7mm</t>
  </si>
  <si>
    <t>SC-BS2</t>
  </si>
  <si>
    <t>Lightweight Bass Drum Spurs</t>
  </si>
  <si>
    <t>SC-BS5</t>
  </si>
  <si>
    <t>Midweight Bass Drum Spurs</t>
  </si>
  <si>
    <t>SC-GRUC</t>
  </si>
  <si>
    <t xml:space="preserve">Dunnett Universal Hoop clamp </t>
  </si>
  <si>
    <t>BD Pedal Parts</t>
  </si>
  <si>
    <t>SC-0053</t>
  </si>
  <si>
    <t>Pedal Spring Tension Assembly</t>
  </si>
  <si>
    <t>SC-GLO</t>
  </si>
  <si>
    <t>Pedal Lubricant</t>
  </si>
  <si>
    <t>SC-15F</t>
  </si>
  <si>
    <t>Universal Pedal Spring</t>
  </si>
  <si>
    <t>SC-0052</t>
  </si>
  <si>
    <t>Pedal Spring Assembly</t>
  </si>
  <si>
    <t>SC-15B</t>
  </si>
  <si>
    <t>Bass Drum Pedal Strap Kevlar</t>
  </si>
  <si>
    <t>SC-15C</t>
  </si>
  <si>
    <t>Generic Pedal Spring</t>
  </si>
  <si>
    <t>SC-0055</t>
  </si>
  <si>
    <t>Hoop Clamping Tension Screw</t>
  </si>
  <si>
    <t>SC-0121</t>
  </si>
  <si>
    <t>8mm Key Screw for Beater Hub</t>
  </si>
  <si>
    <t>SC-0129</t>
  </si>
  <si>
    <t>6mm Key Screw for U-Joint</t>
  </si>
  <si>
    <t>SC-TS</t>
  </si>
  <si>
    <t>Pedal Board Toe Stop</t>
  </si>
  <si>
    <t>Bass Drum Beaters</t>
  </si>
  <si>
    <t>SC-BBEFX</t>
  </si>
  <si>
    <t>Beater Effects 3pk</t>
  </si>
  <si>
    <t>SC-FLTSOFTY</t>
  </si>
  <si>
    <t>Flat Soft Bass Drum Vintage sound &amp; Cajon Beater</t>
  </si>
  <si>
    <t>SC-3265</t>
  </si>
  <si>
    <t>SC-RFSAB</t>
  </si>
  <si>
    <t>Round Flat Self Align Beater</t>
  </si>
  <si>
    <t>SC-3262</t>
  </si>
  <si>
    <t>Solid Wood Beater</t>
  </si>
  <si>
    <t>SC-3259</t>
  </si>
  <si>
    <t>Felt Beater Long Black Shaft</t>
  </si>
  <si>
    <t>SC-3260</t>
  </si>
  <si>
    <t>Felt Beater Standard Black Shaft</t>
  </si>
  <si>
    <t>SC-GCBDBW</t>
  </si>
  <si>
    <t>G Class beater weights 3 pack</t>
  </si>
  <si>
    <t>SC-DSAB</t>
  </si>
  <si>
    <t>Dual Surface Aligning Beater</t>
  </si>
  <si>
    <t>SC-LBDB</t>
  </si>
  <si>
    <t xml:space="preserve">Lightweight Bass Drum Beater </t>
  </si>
  <si>
    <t>SC-GBBB</t>
  </si>
  <si>
    <t>GIB BLACK BALL BEATER</t>
  </si>
  <si>
    <t>SC-3264</t>
  </si>
  <si>
    <t>Wood Beater Long Black Shaft</t>
  </si>
  <si>
    <t>SC-3261</t>
  </si>
  <si>
    <t>Solid Felt Beater</t>
  </si>
  <si>
    <t>SC-3263</t>
  </si>
  <si>
    <t>Wood Beater Standard Black Shaft</t>
  </si>
  <si>
    <t>SC-3266</t>
  </si>
  <si>
    <t>G Class Black 90gram BD beater</t>
  </si>
  <si>
    <t>G Class Clear Red Variable Weight BD Beater w/magnets</t>
  </si>
  <si>
    <t>Drum and Cymbal Mounting</t>
  </si>
  <si>
    <t xml:space="preserve">Vintage Brass Snare Wires 14"/20 Strand </t>
  </si>
  <si>
    <t>SC-BCLR-M</t>
  </si>
  <si>
    <t xml:space="preserve">Ball Clam Style L-Rod Mount 10.5mm </t>
  </si>
  <si>
    <t>SC-SLLRM</t>
  </si>
  <si>
    <t xml:space="preserve">Single Large L-Rod Mount (12.7mm) </t>
  </si>
  <si>
    <t>SC-SLRM</t>
  </si>
  <si>
    <t>Sgl. L-Rod in 360o Mount w/Multi-Clamp</t>
  </si>
  <si>
    <t>SC-BCLR-H</t>
  </si>
  <si>
    <t xml:space="preserve">Hex Ball Clam Style L-Rod Tom Arm </t>
  </si>
  <si>
    <t>SC-DPC</t>
  </si>
  <si>
    <t>Double L-Rod Platform w/Clamp</t>
  </si>
  <si>
    <t>SC-DP</t>
  </si>
  <si>
    <t>SC-BALRH</t>
  </si>
  <si>
    <t>Hex Ball L style Tom Arm</t>
  </si>
  <si>
    <t>SC-600HA</t>
  </si>
  <si>
    <t>3/4" Dia Ratchet Style Tom Arm</t>
  </si>
  <si>
    <t>SC-700HA</t>
  </si>
  <si>
    <t>Tom Arm</t>
  </si>
  <si>
    <t>SC-BA78</t>
  </si>
  <si>
    <t>Ball Arm 7/8" Dia. Tom Arm</t>
  </si>
  <si>
    <t>SC-SPCM</t>
  </si>
  <si>
    <t xml:space="preserve">Single L-Rod Platform w/Cym Arm Mount </t>
  </si>
  <si>
    <t>SC-BALRM</t>
  </si>
  <si>
    <t>Ball Arm L-Rod Mount 10.5mm</t>
  </si>
  <si>
    <t>SC-BALRL</t>
  </si>
  <si>
    <t>Ball Arm L-Rod Mount 12.7mm</t>
  </si>
  <si>
    <t>SC-SPC</t>
  </si>
  <si>
    <t>Single L-Rod Platform w/Clamp</t>
  </si>
  <si>
    <t>SC-SP</t>
  </si>
  <si>
    <t>SC-SLR</t>
  </si>
  <si>
    <t>Super L-Rod (26mm x 10.5mm)</t>
  </si>
  <si>
    <t>SC-LGUA</t>
  </si>
  <si>
    <t>12.7mm L-Rod Ultra Adjust tom arm</t>
  </si>
  <si>
    <t>SC-MEDUA</t>
  </si>
  <si>
    <t>10.5mm L-Rod Ultra Adjust tom arm</t>
  </si>
  <si>
    <t>SC-78UA</t>
  </si>
  <si>
    <t>7/8" Dia Tom Arm w/Ultra-Adjust</t>
  </si>
  <si>
    <t>SC-HEXUA</t>
  </si>
  <si>
    <t>Hex L-style Ultra Adjust Tom Arm</t>
  </si>
  <si>
    <t>SC-LRHS-1</t>
  </si>
  <si>
    <t>Hex L-Rod (12mm)</t>
  </si>
  <si>
    <t>SC-DWLR</t>
  </si>
  <si>
    <t>Extra Large L-Rod (26mm x 12.7mm)</t>
  </si>
  <si>
    <t>SC-DWLRY</t>
  </si>
  <si>
    <t xml:space="preserve">Heavy L-Arm Yamaha Style </t>
  </si>
  <si>
    <t>SC-LBS</t>
  </si>
  <si>
    <t>L-Rod Ball w/9.5mm Rod</t>
  </si>
  <si>
    <t>SC-LBL</t>
  </si>
  <si>
    <t>L-Rod Ball w/12.7mm Rod</t>
  </si>
  <si>
    <t>SC-LBM</t>
  </si>
  <si>
    <t>L-Rod Ball w/10.5mm Rod</t>
  </si>
  <si>
    <t>SC-LRM-1</t>
  </si>
  <si>
    <t>Medium L-Rod (12mm x 10.5mm)</t>
  </si>
  <si>
    <t>SC-LRS-1</t>
  </si>
  <si>
    <t>Small L-Rod (12mm x 9.5mm)</t>
  </si>
  <si>
    <t>SC-LRL-1</t>
  </si>
  <si>
    <t>Extra Large L-Rod (12mm x 12mm)</t>
  </si>
  <si>
    <t>SC-PM</t>
  </si>
  <si>
    <t>Platform Mount</t>
  </si>
  <si>
    <t>SC-APM</t>
  </si>
  <si>
    <t>3 Hole Adjustable Platform Mount</t>
  </si>
  <si>
    <t>Ball L Rod</t>
  </si>
  <si>
    <t>Super L-Rod</t>
  </si>
  <si>
    <t>Tom Arms</t>
  </si>
  <si>
    <t>SC-BCLR-L</t>
  </si>
  <si>
    <t xml:space="preserve">Ball Clam Style L-Rod Mount 12.7mm </t>
  </si>
  <si>
    <t>L-Rod with Clamp</t>
  </si>
  <si>
    <t>Ultra Adjust</t>
  </si>
  <si>
    <t>Platforms and Clamps</t>
  </si>
  <si>
    <t>Platform</t>
  </si>
  <si>
    <t>Double L-Rod Platform w/Cym Arm Mount</t>
  </si>
  <si>
    <t>Single L-Rod Platform only (No Cym Mount)</t>
  </si>
  <si>
    <t>SC-GVRM</t>
  </si>
  <si>
    <t xml:space="preserve">Vintage Rail Mount (10.5mm) </t>
  </si>
  <si>
    <t>SC-STL2</t>
  </si>
  <si>
    <t>Super Tom Mount</t>
  </si>
  <si>
    <t>SC-STL3</t>
  </si>
  <si>
    <t>Super Tom Mount w/Wing Screw</t>
  </si>
  <si>
    <t>SC-670BB</t>
  </si>
  <si>
    <t>Bass Bracket</t>
  </si>
  <si>
    <t>SC-670TB</t>
  </si>
  <si>
    <t>Tom Bracket</t>
  </si>
  <si>
    <t>SC-1BDB</t>
  </si>
  <si>
    <t>Tom Tom Bass Drum Bracket (1" Dia)</t>
  </si>
  <si>
    <t>SC-STL4</t>
  </si>
  <si>
    <t>L-Rod Mount (Chrome)</t>
  </si>
  <si>
    <t>Floor Tom &amp; Accessories</t>
  </si>
  <si>
    <t>Mounting Brackets</t>
  </si>
  <si>
    <t>FT Legs</t>
  </si>
  <si>
    <t>SC-TL2A</t>
  </si>
  <si>
    <t>10.5mm Floor Tom Legs</t>
  </si>
  <si>
    <t>SC-TL1A</t>
  </si>
  <si>
    <t>9.5mm Floor Tom Legs</t>
  </si>
  <si>
    <t>SC-TL3A</t>
  </si>
  <si>
    <t>12.7mm Floor Tom Legs</t>
  </si>
  <si>
    <t>Dunnett FT Legs</t>
  </si>
  <si>
    <t>SC-GDFTL105</t>
  </si>
  <si>
    <t>Dunnett Floor Tom Legs 10.5MM</t>
  </si>
  <si>
    <t>SC-GDFTL127</t>
  </si>
  <si>
    <t>Dunnett Floor Tom Legs 12.7MM</t>
  </si>
  <si>
    <t>Rubber Feet</t>
  </si>
  <si>
    <t>SC-RTL</t>
  </si>
  <si>
    <t>Floor Tom Large Rubber Feet</t>
  </si>
  <si>
    <t>SC-RTS</t>
  </si>
  <si>
    <t>Floor Tom Small Rubber Feet</t>
  </si>
  <si>
    <t>SC-FFT</t>
  </si>
  <si>
    <t>GIB FLOAT FT FEET 10.5MM 3PK</t>
  </si>
  <si>
    <t>SC-TL2</t>
  </si>
  <si>
    <t>Tom/Floor Tom Bracket</t>
  </si>
  <si>
    <t>Leg Mount</t>
  </si>
  <si>
    <t>D Conversion Kits</t>
  </si>
  <si>
    <t>SC-GCK10</t>
  </si>
  <si>
    <t>Conversion Kit 10.5mm</t>
  </si>
  <si>
    <t>SC-GCK12</t>
  </si>
  <si>
    <t>Conversion Kit 12.7mm</t>
  </si>
  <si>
    <t>SC-GFTPR</t>
  </si>
  <si>
    <t>Floor tom pedal Riser w/Clamp Combination</t>
  </si>
  <si>
    <t>SC-RM127</t>
  </si>
  <si>
    <t>R Class Floor Tom To Bass Drum Rail Mount 12.7mm</t>
  </si>
  <si>
    <t>SC-RM105</t>
  </si>
  <si>
    <t>R Class Floor Tom To Bass Drum Rail Mount 10.5mm</t>
  </si>
  <si>
    <t>SC-LDML</t>
  </si>
  <si>
    <t>L-Rod Memory Lock F/All</t>
  </si>
  <si>
    <t>Combo and Extension Arms</t>
  </si>
  <si>
    <t>SC-SPAN</t>
  </si>
  <si>
    <t>Cymbal Stand Spanner Bar 7/8”w/Clamps</t>
  </si>
  <si>
    <t>SC-FMC</t>
  </si>
  <si>
    <t>Flex Multi Clamp</t>
  </si>
  <si>
    <t>SC-EA250</t>
  </si>
  <si>
    <t>Adjustble Double Super Grabber Extension Arm with memory lock</t>
  </si>
  <si>
    <t>SC-SUGC</t>
  </si>
  <si>
    <t>Super Universal Grabber Clamp</t>
  </si>
  <si>
    <t>SC-PUGC</t>
  </si>
  <si>
    <t>Pearl-Type Grabber Clamp</t>
  </si>
  <si>
    <t>SC-EA300</t>
  </si>
  <si>
    <t xml:space="preserve">Ultra Adjust Flex Extension Arm  </t>
  </si>
  <si>
    <t>SC-4429</t>
  </si>
  <si>
    <t>Stabilizer Platform</t>
  </si>
  <si>
    <t>SC-EA100</t>
  </si>
  <si>
    <t>Extension Arm</t>
  </si>
  <si>
    <t>SC-4425G</t>
  </si>
  <si>
    <t>Standard Grabber Clamp</t>
  </si>
  <si>
    <t>SC-EA200</t>
  </si>
  <si>
    <t xml:space="preserve">Super Grabber Extension Arm </t>
  </si>
  <si>
    <t>SC-SMC</t>
  </si>
  <si>
    <t xml:space="preserve">Spanner Multi Clamp              </t>
  </si>
  <si>
    <t>SC-BGC</t>
  </si>
  <si>
    <t>Basic Grabber Clamp</t>
  </si>
  <si>
    <t>SC-UGC</t>
  </si>
  <si>
    <t>Universal Grabber Clamp</t>
  </si>
  <si>
    <t>Multi Clamps</t>
  </si>
  <si>
    <t>Cymbal Stand Parts</t>
  </si>
  <si>
    <t>SC-CFL/4</t>
  </si>
  <si>
    <t>SC-CFS/4</t>
  </si>
  <si>
    <t>SC-20A</t>
  </si>
  <si>
    <t xml:space="preserve">Rubber Cymbal Seat Tall Sleeve </t>
  </si>
  <si>
    <t>SC-ML1</t>
  </si>
  <si>
    <t>SC-TCWN</t>
  </si>
  <si>
    <t>T-Style Wing Nut (8mm)</t>
  </si>
  <si>
    <t>SC-TCWN6</t>
  </si>
  <si>
    <t>T-Style Wing Nut (6mm)</t>
  </si>
  <si>
    <t>SC-ML78</t>
  </si>
  <si>
    <t>SC-20B</t>
  </si>
  <si>
    <t xml:space="preserve">Rubber Cymbal Seat Short Sleeve </t>
  </si>
  <si>
    <t>SC-13P2</t>
  </si>
  <si>
    <t>Wing Nut- Large (8mm)</t>
  </si>
  <si>
    <t>SC-HML1</t>
  </si>
  <si>
    <t>1" Hinged Memory Lock</t>
  </si>
  <si>
    <t>SC-13P3</t>
  </si>
  <si>
    <t>6mm Wing Nuts</t>
  </si>
  <si>
    <t>SC-ML34</t>
  </si>
  <si>
    <t>SC-13E</t>
  </si>
  <si>
    <t>Wing Nut- Medium (8mm)</t>
  </si>
  <si>
    <t>SC-HML127</t>
  </si>
  <si>
    <t>SC-PC07</t>
  </si>
  <si>
    <t>SC-HML78</t>
  </si>
  <si>
    <t xml:space="preserve">7/8" Hinged Memory Lock </t>
  </si>
  <si>
    <t>SC-0009</t>
  </si>
  <si>
    <t>8mm Wing Screw</t>
  </si>
  <si>
    <t>SC-HML105</t>
  </si>
  <si>
    <t>SC-HML34</t>
  </si>
  <si>
    <t xml:space="preserve">3/4" Hinged Memory Lock </t>
  </si>
  <si>
    <t>SC-PC08</t>
  </si>
  <si>
    <t>SC-13G</t>
  </si>
  <si>
    <t>Wing Nut- Small (6mm)</t>
  </si>
  <si>
    <t>SC-TPCS4</t>
  </si>
  <si>
    <t>Turning Point Cymbal Sleeves 4pk</t>
  </si>
  <si>
    <t>SC-PC09</t>
  </si>
  <si>
    <t>SC-PC10</t>
  </si>
  <si>
    <t>SC-MCW</t>
  </si>
  <si>
    <t>SC-19A</t>
  </si>
  <si>
    <t>SC-19B</t>
  </si>
  <si>
    <t>SC-PC13</t>
  </si>
  <si>
    <t>SC-CS8MM</t>
  </si>
  <si>
    <t>SC-CS6MM</t>
  </si>
  <si>
    <t>SC-0008</t>
  </si>
  <si>
    <t>6mm Wing Screw</t>
  </si>
  <si>
    <t>Wing Screws</t>
  </si>
  <si>
    <t>Wing Nuts</t>
  </si>
  <si>
    <t>Hinged Memory Locks</t>
  </si>
  <si>
    <t>Hinged L-Rod / Cymbal Boom memory locks</t>
  </si>
  <si>
    <t>Memory Locks</t>
  </si>
  <si>
    <t>L-Rod Memory lock</t>
  </si>
  <si>
    <t>Cymbal Sleeves</t>
  </si>
  <si>
    <t>Cymbal Stand Feet</t>
  </si>
  <si>
    <t>Cymbal Felts</t>
  </si>
  <si>
    <t>Cymbal Washers</t>
  </si>
  <si>
    <t>SC-1655-1</t>
  </si>
  <si>
    <t>Hi Hat Stand Parts</t>
  </si>
  <si>
    <t>Cymbal Mounting</t>
  </si>
  <si>
    <t>SC-4420S</t>
  </si>
  <si>
    <t>Super Clutch</t>
  </si>
  <si>
    <t>SC-QRHHC</t>
  </si>
  <si>
    <t>Quick Release Hi Hat Clutch</t>
  </si>
  <si>
    <t>SC-QRHHDC</t>
  </si>
  <si>
    <t>Quick Release Hi Hat Drop Clutch</t>
  </si>
  <si>
    <t>SC-4421D</t>
  </si>
  <si>
    <t>Standard Clutch</t>
  </si>
  <si>
    <t>SC-4420</t>
  </si>
  <si>
    <t>Pro. Clutch</t>
  </si>
  <si>
    <t>SC-DC</t>
  </si>
  <si>
    <t>Drop Clutch</t>
  </si>
  <si>
    <t>SC-CLF/4</t>
  </si>
  <si>
    <t>SC-4980J</t>
  </si>
  <si>
    <t>GIB HI HAT CYMBAL  SEAT</t>
  </si>
  <si>
    <t>SC-HF2</t>
  </si>
  <si>
    <t>SC-HR1</t>
  </si>
  <si>
    <t>SC-CLR/2</t>
  </si>
  <si>
    <t>SC-4421</t>
  </si>
  <si>
    <t>Universal Clutch</t>
  </si>
  <si>
    <t>SC-HHRM</t>
  </si>
  <si>
    <t>Hi Hat Pull Rod (Metric)</t>
  </si>
  <si>
    <t>SC-HHRS</t>
  </si>
  <si>
    <t>Hi Hat Pull Rod (Standard)</t>
  </si>
  <si>
    <t>Hi Hat Cup Washer</t>
  </si>
  <si>
    <t>Hi Hat clutches</t>
  </si>
  <si>
    <t>Hi Hat Drop Clutches</t>
  </si>
  <si>
    <t>SC-CMBAC</t>
  </si>
  <si>
    <t xml:space="preserve">Med Cymbal Boom Attachment Clamp </t>
  </si>
  <si>
    <t>SC-CLBAC</t>
  </si>
  <si>
    <t xml:space="preserve">Long Cymbal Boom Attachment Clamp </t>
  </si>
  <si>
    <t>SC-UCB</t>
  </si>
  <si>
    <t xml:space="preserve">Ultra Adjust Cymbal Boom Arm </t>
  </si>
  <si>
    <t>SC-3325B-1</t>
  </si>
  <si>
    <t xml:space="preserve">Ratchet Cymbal Arm </t>
  </si>
  <si>
    <t>SC-XHHR</t>
  </si>
  <si>
    <t>GIB X HAT 12.7MM ROD</t>
  </si>
  <si>
    <t>9707XB</t>
  </si>
  <si>
    <t>X-Hat Arm with adjustable clamp</t>
  </si>
  <si>
    <t>SC-SBRA-BT</t>
  </si>
  <si>
    <t>Short Boom Rod - Brake Tilter</t>
  </si>
  <si>
    <t>SC-CT</t>
  </si>
  <si>
    <t>Cymbal Tilter arm 360 deg</t>
  </si>
  <si>
    <t>SC-DCT</t>
  </si>
  <si>
    <t xml:space="preserve">Deluxe Cymbal Tilter attachment </t>
  </si>
  <si>
    <t>SC-CLAC</t>
  </si>
  <si>
    <t>Cymbal L- Arm w/adjustable Clamp</t>
  </si>
  <si>
    <t>SC-SBRA-TP</t>
  </si>
  <si>
    <t>Short Boom Rod - Brake Tilter with Swing Nut</t>
  </si>
  <si>
    <t>SC-SBBT-TP</t>
  </si>
  <si>
    <t>Short Cymbal Boom -Brake Tilter with Swing Nut fast cymbal mount</t>
  </si>
  <si>
    <t>SC-LBRA-TP</t>
  </si>
  <si>
    <t>Long Boom Rod - Brake Tilter with Swing Nut</t>
  </si>
  <si>
    <t>SC-CLBRA</t>
  </si>
  <si>
    <t xml:space="preserve">Long Cymbal Boom Ratchet Assembly </t>
  </si>
  <si>
    <t>SC-GCA-BT</t>
  </si>
  <si>
    <t>Grabber Cymbal Arm attachment Brake Tilter</t>
  </si>
  <si>
    <t>SC-XHAT</t>
  </si>
  <si>
    <t xml:space="preserve">Tilter Mounting Mini-X-Hat </t>
  </si>
  <si>
    <t>SC-BCSA</t>
  </si>
  <si>
    <t xml:space="preserve">Boom Cymbal Stacking Assembly </t>
  </si>
  <si>
    <t>SC-DCT-BT</t>
  </si>
  <si>
    <t xml:space="preserve">Deluxe add on Cymbal Brake Tilter  </t>
  </si>
  <si>
    <t>SC-CSA</t>
  </si>
  <si>
    <t>Cymbal Stacking Attachment</t>
  </si>
  <si>
    <t>SC-4425MB</t>
  </si>
  <si>
    <t>Mini Dlx Cymbal Boom Arm Hideaway</t>
  </si>
  <si>
    <t>SC-LBRA-BT</t>
  </si>
  <si>
    <t>Long Boom Rod - Brake Tilter</t>
  </si>
  <si>
    <t>SC-SBBT</t>
  </si>
  <si>
    <t>Short Cymbal Boom -Brake Tilter</t>
  </si>
  <si>
    <t>SC-4425XHMB</t>
  </si>
  <si>
    <t>SC-DCT-TP</t>
  </si>
  <si>
    <t>Deluxe add on Cymbal Brake Tilter with Swing Nut</t>
  </si>
  <si>
    <t>SC-USCB</t>
  </si>
  <si>
    <t xml:space="preserve">Ultra Adjust Single Cymbal Boom Arm </t>
  </si>
  <si>
    <t>SC-LBBT-TP</t>
  </si>
  <si>
    <t>Long Cymbal Boom -Brake Tilter with Swing Nut fast cymbal mount</t>
  </si>
  <si>
    <t>SC-4425B-1</t>
  </si>
  <si>
    <t>Dlx Cymbal Boom Arm Hideaway</t>
  </si>
  <si>
    <t>SC-GCA-TP</t>
  </si>
  <si>
    <t>GIB GRAB CYM ARM BRAKE  TP</t>
  </si>
  <si>
    <t>SC-CMBRA</t>
  </si>
  <si>
    <t xml:space="preserve">Med Cymbal Boom Ratchet Assembly </t>
  </si>
  <si>
    <t>SC-RP171</t>
  </si>
  <si>
    <t>Attachment Clamp</t>
  </si>
  <si>
    <t>SC-GBDCA</t>
  </si>
  <si>
    <t>Bass Drum Mounted Cym Arm</t>
  </si>
  <si>
    <t>SC-CLRA</t>
  </si>
  <si>
    <t>Cymbal L-Rod Attachment</t>
  </si>
  <si>
    <t>SC-JCM</t>
  </si>
  <si>
    <t>Jaw Multi-Purpose Cymbal Holder</t>
  </si>
  <si>
    <t>SC-SNA</t>
  </si>
  <si>
    <t xml:space="preserve">Swing Nut Attachment for 8mm Tilter </t>
  </si>
  <si>
    <t>SC-LBBT</t>
  </si>
  <si>
    <t>Long Cymbal Boom -Brake Tilter</t>
  </si>
  <si>
    <t>SC-4425STMB</t>
  </si>
  <si>
    <t>GIB SPLASH TREE BOOM ARM</t>
  </si>
  <si>
    <t>SC-GCA</t>
  </si>
  <si>
    <t>Grabber Cymbal Arm</t>
  </si>
  <si>
    <t>SC-MCSA4</t>
  </si>
  <si>
    <t>Mini 4" Cymbal Stacker</t>
  </si>
  <si>
    <t>SC-MCSA6</t>
  </si>
  <si>
    <t xml:space="preserve">Mni 6" Cymbal Stacker </t>
  </si>
  <si>
    <t>X-Hats and Cymbal Stackers</t>
  </si>
  <si>
    <t>X-Hat on Mini Boom</t>
  </si>
  <si>
    <t>Cymbal Boom Arms</t>
  </si>
  <si>
    <t>Cymbal Attachments</t>
  </si>
  <si>
    <t>SC-EXMBBT</t>
  </si>
  <si>
    <t>Specialty Boom Arms</t>
  </si>
  <si>
    <t>Cymbal Boom Arms with Clamps</t>
  </si>
  <si>
    <t>Cymbal Boom Rods</t>
  </si>
  <si>
    <t>Percussion Mounts &amp; Accessories</t>
  </si>
  <si>
    <t>Accessory Mounts and Tables</t>
  </si>
  <si>
    <t>SC-MAT</t>
  </si>
  <si>
    <t>Medium Accessory Table w/Mount</t>
  </si>
  <si>
    <t>GMAT</t>
  </si>
  <si>
    <t>Gib Mounted Acces Table no lip</t>
  </si>
  <si>
    <t>SC-SAT</t>
  </si>
  <si>
    <t>Small Accessory Table w/Mount</t>
  </si>
  <si>
    <t>Tables</t>
  </si>
  <si>
    <t>SC-WCM</t>
  </si>
  <si>
    <t>Wind Chime Mount with Clamp</t>
  </si>
  <si>
    <t>SC-CBPM</t>
  </si>
  <si>
    <t>Cowbell Bass Pedal Mount</t>
  </si>
  <si>
    <t>SC-101</t>
  </si>
  <si>
    <t>Tambourine Mount</t>
  </si>
  <si>
    <t>SC-RP269</t>
  </si>
  <si>
    <t>B.D. Cowbell Wood Block Mount</t>
  </si>
  <si>
    <t>SC-EB</t>
  </si>
  <si>
    <t>SC-DTC</t>
  </si>
  <si>
    <t>Deluxe Triangle Holder Clamp</t>
  </si>
  <si>
    <t>SC-TC</t>
  </si>
  <si>
    <t>Heavy-Duty Triangle Clip</t>
  </si>
  <si>
    <t>SC-4795-1</t>
  </si>
  <si>
    <t>GAB20</t>
  </si>
  <si>
    <t>Accessory Bar 20" (5 post)</t>
  </si>
  <si>
    <t>GAB-2</t>
  </si>
  <si>
    <t xml:space="preserve">Mini Accessory Bar 4" 2-Post </t>
  </si>
  <si>
    <t>SC-AM4</t>
  </si>
  <si>
    <t>Four-Post Accessory Mount</t>
  </si>
  <si>
    <t>GAB12</t>
  </si>
  <si>
    <t>Accessory Bar 12" (3 post)</t>
  </si>
  <si>
    <t>SC-DPLAC</t>
  </si>
  <si>
    <t>SC-170</t>
  </si>
  <si>
    <t>Cowbell Boom Arm</t>
  </si>
  <si>
    <t>SC-AM1</t>
  </si>
  <si>
    <t>Single-Post Accessory Mount</t>
  </si>
  <si>
    <t>SC-4425D-1</t>
  </si>
  <si>
    <t>Cowbell/Tom Arm</t>
  </si>
  <si>
    <t>SC-LRAC</t>
  </si>
  <si>
    <t xml:space="preserve">L-Rod Adjustable Multi-Clamp </t>
  </si>
  <si>
    <t>SC-PLRA</t>
  </si>
  <si>
    <t xml:space="preserve">Percussion L-Rod Attachment </t>
  </si>
  <si>
    <t>SC-BDHC</t>
  </si>
  <si>
    <t>Bass Drum Hoop Clamp</t>
  </si>
  <si>
    <t>SC-268R</t>
  </si>
  <si>
    <t>Bass Drum Cowbell Mount</t>
  </si>
  <si>
    <t>SC-JPM</t>
  </si>
  <si>
    <t>Jaw Multi-Purpose Percussion Holder</t>
  </si>
  <si>
    <t>SC-BDDC</t>
  </si>
  <si>
    <t xml:space="preserve">Deluxe Bass Drum Hoop Cowbell Mount </t>
  </si>
  <si>
    <t>SC-DPLRA</t>
  </si>
  <si>
    <t>SC-CA</t>
  </si>
  <si>
    <t>SC-MMMC</t>
  </si>
  <si>
    <t xml:space="preserve">Multi Mount Microphone Attachment Clamp </t>
  </si>
  <si>
    <t>SC-GMBA</t>
  </si>
  <si>
    <t>Short Mic Boom Arm</t>
  </si>
  <si>
    <t>SC-GSM</t>
  </si>
  <si>
    <t>Microphone Shock Mount</t>
  </si>
  <si>
    <t>SC-GBDIMM</t>
  </si>
  <si>
    <t>Bass Drum Internal Microphone Mount</t>
  </si>
  <si>
    <t>SC-GMQC</t>
  </si>
  <si>
    <t>Microphone Quick Set Clamp Arm</t>
  </si>
  <si>
    <t>SC-DMM</t>
  </si>
  <si>
    <t xml:space="preserve">Deluxe Microphone Mount </t>
  </si>
  <si>
    <t>SC-JDRMM</t>
  </si>
  <si>
    <t xml:space="preserve">Jaw Double Ratchet Mic Mount </t>
  </si>
  <si>
    <t>SC-GMCMA</t>
  </si>
  <si>
    <t>Shock Mount Cymbal arm adaptor</t>
  </si>
  <si>
    <t>SC-VCW</t>
  </si>
  <si>
    <t>SC-JMM</t>
  </si>
  <si>
    <t>Jaw Multi-Purpose Mic Holder</t>
  </si>
  <si>
    <t>SC-CBLMAN</t>
  </si>
  <si>
    <t>SC-GGN</t>
  </si>
  <si>
    <t>6" Microphone Gooseneck</t>
  </si>
  <si>
    <t>Microphone Mounts and Accessories</t>
  </si>
  <si>
    <t>Arms and Clamps</t>
  </si>
  <si>
    <t>Stealth G-Drive Double Bass Drum Pedal</t>
  </si>
  <si>
    <t>Stealth G-Drive Single Bass Drum Pedal</t>
  </si>
  <si>
    <t xml:space="preserve">Chain Drive Cajon Pedal w/Pedal Mount </t>
  </si>
  <si>
    <t>Strap Drive Cajon Pedal w/Pedal Mount</t>
  </si>
  <si>
    <t>Chrome Series T-Leg Clamp</t>
  </si>
  <si>
    <t>Magnrtic Level for Rack building</t>
  </si>
  <si>
    <t>Rack Tube End Caps 6 pk</t>
  </si>
  <si>
    <t>Power Rack Memory Lock  2 pack</t>
  </si>
  <si>
    <t>Rolling Rack System for Drum set</t>
  </si>
  <si>
    <t>SC-18BK</t>
  </si>
  <si>
    <t>18" Maple BD Hoop Black</t>
  </si>
  <si>
    <t>Bass Drum Hoop Rubber Insert 1 pc</t>
  </si>
  <si>
    <t>Bass Drum Hoop Guard 2 pk</t>
  </si>
  <si>
    <t>Vinyl Beater Pad  4pk</t>
  </si>
  <si>
    <t>Felt Strips 2 pk</t>
  </si>
  <si>
    <t>Pearl style</t>
  </si>
  <si>
    <t>10.5mm Hinged Memory Lock 1pc</t>
  </si>
  <si>
    <t>12.7mm Hinged Memory Lock 1 pc</t>
  </si>
  <si>
    <t>1" Diameter Memory Lock   4 pk</t>
  </si>
  <si>
    <t>3/4" Diameter Memory Lock  4 pk</t>
  </si>
  <si>
    <t>7/8" Diameter Memory Lock  4 pk</t>
  </si>
  <si>
    <t>Flanged Base Tall Cymbal Sleeve (8mm)   4 pk</t>
  </si>
  <si>
    <t>Flanged Base Short Sleeve (8mm)    4 pk</t>
  </si>
  <si>
    <t>6mm Cymbal Sleeves 4 pk</t>
  </si>
  <si>
    <t>8mm Cymbal Sleeves  4 pk</t>
  </si>
  <si>
    <t>Rubber Feet (Dbl-Braced Legs)  3 pk</t>
  </si>
  <si>
    <t>Rubber Feet (Elliptical Legs)  3 pk</t>
  </si>
  <si>
    <t>Round Rubber Feet   3 pk</t>
  </si>
  <si>
    <t>Small Round Rubber Feet 3 pk</t>
  </si>
  <si>
    <t>Small Feet (CB3000 &amp; 4000 Stds.)  3 pk</t>
  </si>
  <si>
    <t>Felts- Large 1-1/2" Thick  4 pk</t>
  </si>
  <si>
    <t>Felts-Small 1-1/8" Thick  4 pk</t>
  </si>
  <si>
    <t>Metal Cymbal Washers  4 pk</t>
  </si>
  <si>
    <t>Hi Hat Cup Felts  2 pk</t>
  </si>
  <si>
    <t>Ho Hat Clutch Felts  4 pk</t>
  </si>
  <si>
    <t>Rubber Hi-Hat Seat 1 pk</t>
  </si>
  <si>
    <t>Rubber Hi-Hat Clutch Pads 2 pk</t>
  </si>
  <si>
    <t>Cowbell U-Clamp  1 pk</t>
  </si>
  <si>
    <t>Eye Bolt Assembly  1 pk fits 9.5mm and 10.50mm rods</t>
  </si>
  <si>
    <t xml:space="preserve">Dual 9.5mm Post L-Rod Perc Mount w/Clamp </t>
  </si>
  <si>
    <t>Dual 9.5mm Post L-Rod Boom Rod Attachment</t>
  </si>
  <si>
    <t>Gong Cymbal Mount</t>
  </si>
  <si>
    <t>Velcro Cord Wraps   4 pk</t>
  </si>
  <si>
    <t>Rack Cable Management accessory  2pk</t>
  </si>
  <si>
    <t>Cymbal Arm for SC-AM mounts</t>
  </si>
  <si>
    <t>Extendable Mini Cymbal Boom Arm</t>
  </si>
  <si>
    <t>SC-WCC</t>
  </si>
  <si>
    <t>Woodblock Cowbell holder fits 9.5mm mount</t>
  </si>
  <si>
    <t>Snare Drum Wires</t>
  </si>
  <si>
    <t>50/20/10</t>
  </si>
  <si>
    <t>50/20</t>
  </si>
  <si>
    <t>50/10</t>
  </si>
  <si>
    <t>G3GCDCP</t>
  </si>
  <si>
    <t/>
  </si>
  <si>
    <t>Item #</t>
  </si>
  <si>
    <t>Model #</t>
  </si>
  <si>
    <t>Tiered Net Pricing</t>
  </si>
  <si>
    <t>Drum Thrones</t>
  </si>
  <si>
    <t>Bongo</t>
  </si>
  <si>
    <t>Djembe</t>
  </si>
  <si>
    <t>Rack Accessories</t>
  </si>
  <si>
    <t>Stealth racks</t>
  </si>
  <si>
    <t>V Bars</t>
  </si>
  <si>
    <t>Curved Bars</t>
  </si>
  <si>
    <t>Straight Bars</t>
  </si>
  <si>
    <t>Stealth Bars</t>
  </si>
  <si>
    <t>Tension Rod Washers and Parts</t>
  </si>
  <si>
    <t xml:space="preserve">Drum Mounting </t>
  </si>
  <si>
    <t>L-Arms</t>
  </si>
  <si>
    <t>Single Tube</t>
  </si>
  <si>
    <t>Percussion mounts</t>
  </si>
  <si>
    <t>Stands and Pedals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</si>
</sst>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26"/>
      <name val="Arial Narrow"/>
      <family val="2"/>
    </font>
    <font>
      <b/>
      <sz val="10"/>
      <name val="Arial Narrow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u val="single"/>
      <sz val="16"/>
      <color indexed="9"/>
      <name val="Calibri"/>
      <family val="2"/>
    </font>
    <font>
      <sz val="8"/>
      <color indexed="9"/>
      <name val="Arial"/>
      <family val="2"/>
    </font>
    <font>
      <u val="single"/>
      <sz val="11"/>
      <color indexed="9"/>
      <name val="Calibri"/>
      <family val="2"/>
    </font>
    <font>
      <u val="single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1"/>
      <name val="Calibri"/>
      <family val="2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149959996342659"/>
      </bottom>
    </border>
    <border>
      <left>
        <color indexed="63"/>
      </left>
      <right>
        <color indexed="63"/>
      </right>
      <top style="dotted">
        <color theme="0" tint="-0.1499900072813034"/>
      </top>
      <bottom style="dotted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5" fillId="33" borderId="0" xfId="0" applyFont="1" applyFill="1" applyBorder="1" applyAlignment="1">
      <alignment horizontal="left" wrapText="1"/>
    </xf>
    <xf numFmtId="49" fontId="55" fillId="33" borderId="0" xfId="0" applyNumberFormat="1" applyFont="1" applyFill="1" applyBorder="1" applyAlignment="1">
      <alignment horizontal="left" wrapText="1"/>
    </xf>
    <xf numFmtId="0" fontId="55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/>
    </xf>
    <xf numFmtId="49" fontId="56" fillId="0" borderId="10" xfId="0" applyNumberFormat="1" applyFont="1" applyFill="1" applyBorder="1" applyAlignment="1">
      <alignment horizontal="left" vertical="center"/>
    </xf>
    <xf numFmtId="4" fontId="56" fillId="0" borderId="1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4" fontId="5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56" fillId="0" borderId="10" xfId="42" applyNumberFormat="1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34" borderId="0" xfId="0" applyFont="1" applyFill="1" applyAlignment="1">
      <alignment/>
    </xf>
    <xf numFmtId="49" fontId="56" fillId="3" borderId="10" xfId="0" applyNumberFormat="1" applyFont="1" applyFill="1" applyBorder="1" applyAlignment="1">
      <alignment horizontal="left" vertical="center"/>
    </xf>
    <xf numFmtId="4" fontId="56" fillId="3" borderId="10" xfId="0" applyNumberFormat="1" applyFont="1" applyFill="1" applyBorder="1" applyAlignment="1">
      <alignment horizontal="left" vertical="center"/>
    </xf>
    <xf numFmtId="49" fontId="56" fillId="3" borderId="0" xfId="0" applyNumberFormat="1" applyFont="1" applyFill="1" applyBorder="1" applyAlignment="1">
      <alignment horizontal="left" vertical="center"/>
    </xf>
    <xf numFmtId="4" fontId="56" fillId="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top"/>
    </xf>
    <xf numFmtId="49" fontId="55" fillId="33" borderId="0" xfId="0" applyNumberFormat="1" applyFont="1" applyFill="1" applyBorder="1" applyAlignment="1">
      <alignment horizontal="center" wrapText="1"/>
    </xf>
    <xf numFmtId="49" fontId="56" fillId="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3" borderId="0" xfId="0" applyNumberFormat="1" applyFont="1" applyFill="1" applyBorder="1" applyAlignment="1">
      <alignment horizontal="center" vertical="center"/>
    </xf>
    <xf numFmtId="49" fontId="56" fillId="0" borderId="1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Border="1" applyAlignment="1">
      <alignment/>
    </xf>
    <xf numFmtId="0" fontId="0" fillId="34" borderId="0" xfId="0" applyFill="1" applyAlignment="1">
      <alignment/>
    </xf>
    <xf numFmtId="164" fontId="17" fillId="0" borderId="0" xfId="45" applyFont="1" applyBorder="1" applyAlignment="1">
      <alignment horizontal="center" vertical="center"/>
    </xf>
    <xf numFmtId="164" fontId="57" fillId="0" borderId="0" xfId="45" applyFont="1" applyBorder="1" applyAlignment="1">
      <alignment horizontal="left"/>
    </xf>
    <xf numFmtId="0" fontId="60" fillId="34" borderId="0" xfId="0" applyFont="1" applyFill="1" applyAlignment="1">
      <alignment/>
    </xf>
    <xf numFmtId="0" fontId="55" fillId="34" borderId="0" xfId="0" applyFont="1" applyFill="1" applyAlignment="1">
      <alignment/>
    </xf>
    <xf numFmtId="49" fontId="56" fillId="3" borderId="10" xfId="42" applyNumberFormat="1" applyFont="1" applyFill="1" applyBorder="1" applyAlignment="1">
      <alignment horizontal="center" vertical="center"/>
    </xf>
    <xf numFmtId="49" fontId="56" fillId="3" borderId="10" xfId="42" applyNumberFormat="1" applyFont="1" applyFill="1" applyBorder="1" applyAlignment="1">
      <alignment horizontal="left" vertical="center"/>
    </xf>
    <xf numFmtId="49" fontId="56" fillId="3" borderId="11" xfId="0" applyNumberFormat="1" applyFont="1" applyFill="1" applyBorder="1" applyAlignment="1">
      <alignment horizontal="center" vertical="center"/>
    </xf>
    <xf numFmtId="49" fontId="56" fillId="3" borderId="11" xfId="0" applyNumberFormat="1" applyFont="1" applyFill="1" applyBorder="1" applyAlignment="1">
      <alignment horizontal="left" vertical="center"/>
    </xf>
    <xf numFmtId="49" fontId="56" fillId="3" borderId="12" xfId="0" applyNumberFormat="1" applyFont="1" applyFill="1" applyBorder="1" applyAlignment="1">
      <alignment horizontal="center" vertical="center"/>
    </xf>
    <xf numFmtId="49" fontId="56" fillId="3" borderId="12" xfId="0" applyNumberFormat="1" applyFont="1" applyFill="1" applyBorder="1" applyAlignment="1">
      <alignment horizontal="left" vertical="center"/>
    </xf>
    <xf numFmtId="4" fontId="56" fillId="3" borderId="12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9" fontId="56" fillId="3" borderId="13" xfId="0" applyNumberFormat="1" applyFont="1" applyFill="1" applyBorder="1" applyAlignment="1">
      <alignment horizontal="center" vertical="center"/>
    </xf>
    <xf numFmtId="49" fontId="56" fillId="3" borderId="13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center"/>
    </xf>
    <xf numFmtId="49" fontId="57" fillId="0" borderId="0" xfId="0" applyNumberFormat="1" applyFont="1" applyAlignment="1">
      <alignment/>
    </xf>
    <xf numFmtId="49" fontId="61" fillId="34" borderId="0" xfId="0" applyNumberFormat="1" applyFont="1" applyFill="1" applyAlignment="1">
      <alignment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57" fillId="0" borderId="0" xfId="0" applyNumberFormat="1" applyFont="1" applyAlignment="1">
      <alignment horizontal="left"/>
    </xf>
    <xf numFmtId="164" fontId="56" fillId="0" borderId="0" xfId="45" applyFont="1" applyAlignment="1">
      <alignment horizontal="center"/>
    </xf>
    <xf numFmtId="164" fontId="56" fillId="0" borderId="0" xfId="45" applyFont="1" applyFill="1" applyAlignment="1">
      <alignment horizontal="center"/>
    </xf>
    <xf numFmtId="164" fontId="56" fillId="3" borderId="0" xfId="45" applyFont="1" applyFill="1" applyAlignment="1">
      <alignment horizontal="center"/>
    </xf>
    <xf numFmtId="164" fontId="63" fillId="34" borderId="0" xfId="45" applyFont="1" applyFill="1" applyAlignment="1">
      <alignment horizontal="center"/>
    </xf>
    <xf numFmtId="164" fontId="56" fillId="34" borderId="0" xfId="45" applyFont="1" applyFill="1" applyAlignment="1">
      <alignment horizontal="center"/>
    </xf>
    <xf numFmtId="164" fontId="64" fillId="34" borderId="0" xfId="45" applyFont="1" applyFill="1" applyAlignment="1">
      <alignment horizontal="center"/>
    </xf>
    <xf numFmtId="164" fontId="65" fillId="0" borderId="0" xfId="45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164" fontId="11" fillId="0" borderId="0" xfId="45" applyFont="1" applyFill="1" applyBorder="1" applyAlignment="1">
      <alignment horizontal="center" vertical="top"/>
    </xf>
    <xf numFmtId="164" fontId="56" fillId="3" borderId="10" xfId="45" applyFont="1" applyFill="1" applyBorder="1" applyAlignment="1">
      <alignment horizontal="center" vertical="center"/>
    </xf>
    <xf numFmtId="164" fontId="56" fillId="3" borderId="14" xfId="45" applyFont="1" applyFill="1" applyBorder="1" applyAlignment="1">
      <alignment horizontal="center" vertical="center"/>
    </xf>
    <xf numFmtId="164" fontId="56" fillId="3" borderId="0" xfId="45" applyFont="1" applyFill="1" applyBorder="1" applyAlignment="1">
      <alignment horizontal="center" vertical="center"/>
    </xf>
    <xf numFmtId="164" fontId="56" fillId="0" borderId="0" xfId="45" applyFont="1" applyFill="1" applyBorder="1" applyAlignment="1">
      <alignment horizontal="center" vertical="center"/>
    </xf>
    <xf numFmtId="164" fontId="56" fillId="0" borderId="14" xfId="45" applyFont="1" applyFill="1" applyBorder="1" applyAlignment="1">
      <alignment horizontal="center" vertical="center"/>
    </xf>
    <xf numFmtId="164" fontId="66" fillId="0" borderId="14" xfId="45" applyFont="1" applyFill="1" applyBorder="1" applyAlignment="1">
      <alignment horizontal="center" vertical="center"/>
    </xf>
    <xf numFmtId="164" fontId="56" fillId="3" borderId="15" xfId="45" applyFont="1" applyFill="1" applyBorder="1" applyAlignment="1">
      <alignment horizontal="center" vertical="center"/>
    </xf>
    <xf numFmtId="164" fontId="56" fillId="3" borderId="0" xfId="45" applyFont="1" applyFill="1" applyBorder="1" applyAlignment="1">
      <alignment horizontal="center"/>
    </xf>
    <xf numFmtId="164" fontId="56" fillId="3" borderId="13" xfId="45" applyFont="1" applyFill="1" applyBorder="1" applyAlignment="1">
      <alignment horizontal="center" vertical="center"/>
    </xf>
    <xf numFmtId="164" fontId="56" fillId="0" borderId="0" xfId="45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49" fontId="8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142875</xdr:rowOff>
    </xdr:from>
    <xdr:to>
      <xdr:col>0</xdr:col>
      <xdr:colOff>590550</xdr:colOff>
      <xdr:row>4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238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949"/>
  <sheetViews>
    <sheetView tabSelected="1" workbookViewId="0" topLeftCell="A374">
      <selection activeCell="D419" sqref="D419"/>
    </sheetView>
  </sheetViews>
  <sheetFormatPr defaultColWidth="8.57421875" defaultRowHeight="15"/>
  <cols>
    <col min="1" max="1" width="14.7109375" style="46" customWidth="1"/>
    <col min="2" max="2" width="14.7109375" style="0" customWidth="1"/>
    <col min="3" max="3" width="54.7109375" style="0" customWidth="1"/>
    <col min="4" max="4" width="10.7109375" style="53" customWidth="1"/>
    <col min="5" max="7" width="8.57421875" style="53" customWidth="1"/>
  </cols>
  <sheetData>
    <row r="3" ht="15"/>
    <row r="4" ht="15"/>
    <row r="5" spans="1:7" ht="34.5" thickBot="1">
      <c r="A5" s="73" t="s">
        <v>0</v>
      </c>
      <c r="B5" s="73"/>
      <c r="C5" s="73"/>
      <c r="D5" s="73"/>
      <c r="E5" s="73"/>
      <c r="F5" s="73"/>
      <c r="G5" s="73"/>
    </row>
    <row r="6" spans="1:8" ht="15">
      <c r="A6" s="19"/>
      <c r="B6" s="1"/>
      <c r="C6" s="2"/>
      <c r="D6" s="29"/>
      <c r="E6" s="30" t="s">
        <v>1332</v>
      </c>
      <c r="F6" s="59"/>
      <c r="G6" s="59"/>
      <c r="H6" s="27"/>
    </row>
    <row r="7" spans="1:7" ht="15">
      <c r="A7" s="20" t="s">
        <v>1330</v>
      </c>
      <c r="B7" s="4" t="s">
        <v>1331</v>
      </c>
      <c r="C7" s="3" t="s">
        <v>1</v>
      </c>
      <c r="D7" s="5" t="s">
        <v>2</v>
      </c>
      <c r="E7" s="5" t="s">
        <v>1327</v>
      </c>
      <c r="F7" s="5" t="s">
        <v>1326</v>
      </c>
      <c r="G7" s="5" t="s">
        <v>1325</v>
      </c>
    </row>
    <row r="8" spans="1:7" s="26" customFormat="1" ht="15">
      <c r="A8" s="45"/>
      <c r="B8" s="6"/>
      <c r="C8" s="6"/>
      <c r="D8" s="60"/>
      <c r="E8" s="61"/>
      <c r="F8" s="61"/>
      <c r="G8" s="61"/>
    </row>
    <row r="9" spans="1:7" s="26" customFormat="1" ht="15">
      <c r="A9" s="45"/>
      <c r="B9" s="6"/>
      <c r="C9" s="6"/>
      <c r="D9" s="60"/>
      <c r="E9" s="61"/>
      <c r="F9" s="61"/>
      <c r="G9" s="61"/>
    </row>
    <row r="10" spans="1:7" ht="21">
      <c r="A10" s="48" t="s">
        <v>1347</v>
      </c>
      <c r="B10" s="14"/>
      <c r="C10" s="14"/>
      <c r="D10" s="56"/>
      <c r="E10" s="56"/>
      <c r="F10" s="56"/>
      <c r="G10" s="56"/>
    </row>
    <row r="11" spans="1:7" s="26" customFormat="1" ht="15">
      <c r="A11" s="72" t="s">
        <v>3</v>
      </c>
      <c r="B11" s="6"/>
      <c r="C11" s="6"/>
      <c r="D11" s="60"/>
      <c r="E11" s="61"/>
      <c r="F11" s="61"/>
      <c r="G11" s="61"/>
    </row>
    <row r="12" spans="1:7" ht="15">
      <c r="A12" s="21">
        <v>776642</v>
      </c>
      <c r="B12" s="15" t="s">
        <v>25</v>
      </c>
      <c r="C12" s="16" t="s">
        <v>1277</v>
      </c>
      <c r="D12" s="55">
        <v>285.99</v>
      </c>
      <c r="E12" s="62">
        <f>D12*0.5*0.9</f>
        <v>128.6955</v>
      </c>
      <c r="F12" s="62">
        <f>D12*0.5*0.8</f>
        <v>114.39600000000002</v>
      </c>
      <c r="G12" s="62">
        <f>D12*0.5*0.8*0.9</f>
        <v>102.95640000000002</v>
      </c>
    </row>
    <row r="13" spans="1:7" ht="15">
      <c r="A13" s="21">
        <v>776643</v>
      </c>
      <c r="B13" s="15" t="s">
        <v>26</v>
      </c>
      <c r="C13" s="16" t="s">
        <v>1276</v>
      </c>
      <c r="D13" s="55">
        <v>619.99</v>
      </c>
      <c r="E13" s="62">
        <f aca="true" t="shared" si="0" ref="E13:E90">D13*0.5*0.9</f>
        <v>278.9955</v>
      </c>
      <c r="F13" s="62">
        <f aca="true" t="shared" si="1" ref="F13:F90">D13*0.5*0.8</f>
        <v>247.996</v>
      </c>
      <c r="G13" s="62">
        <f aca="true" t="shared" si="2" ref="G13:G90">D13*0.5*0.8*0.9</f>
        <v>223.1964</v>
      </c>
    </row>
    <row r="14" spans="1:7" ht="15">
      <c r="A14" s="21">
        <v>776640</v>
      </c>
      <c r="B14" s="15" t="s">
        <v>9</v>
      </c>
      <c r="C14" s="16" t="s">
        <v>10</v>
      </c>
      <c r="D14" s="55">
        <v>333.99</v>
      </c>
      <c r="E14" s="62">
        <f t="shared" si="0"/>
        <v>150.2955</v>
      </c>
      <c r="F14" s="62">
        <f t="shared" si="1"/>
        <v>133.596</v>
      </c>
      <c r="G14" s="62">
        <f t="shared" si="2"/>
        <v>120.2364</v>
      </c>
    </row>
    <row r="15" spans="1:7" ht="15">
      <c r="A15" s="21">
        <v>776562</v>
      </c>
      <c r="B15" s="15" t="s">
        <v>21</v>
      </c>
      <c r="C15" s="16" t="s">
        <v>22</v>
      </c>
      <c r="D15" s="63">
        <v>165.99</v>
      </c>
      <c r="E15" s="62">
        <f t="shared" si="0"/>
        <v>74.69550000000001</v>
      </c>
      <c r="F15" s="62">
        <f t="shared" si="1"/>
        <v>66.396</v>
      </c>
      <c r="G15" s="62">
        <f t="shared" si="2"/>
        <v>59.7564</v>
      </c>
    </row>
    <row r="16" spans="1:7" ht="15">
      <c r="A16" s="21">
        <v>776559</v>
      </c>
      <c r="B16" s="15" t="s">
        <v>13</v>
      </c>
      <c r="C16" s="16" t="s">
        <v>14</v>
      </c>
      <c r="D16" s="63">
        <v>370.99</v>
      </c>
      <c r="E16" s="62">
        <f t="shared" si="0"/>
        <v>166.9455</v>
      </c>
      <c r="F16" s="62">
        <f t="shared" si="1"/>
        <v>148.39600000000002</v>
      </c>
      <c r="G16" s="62">
        <f t="shared" si="2"/>
        <v>133.55640000000002</v>
      </c>
    </row>
    <row r="17" spans="1:7" ht="15">
      <c r="A17" s="21">
        <v>776560</v>
      </c>
      <c r="B17" s="15" t="s">
        <v>19</v>
      </c>
      <c r="C17" s="16" t="s">
        <v>20</v>
      </c>
      <c r="D17" s="63">
        <v>199.99</v>
      </c>
      <c r="E17" s="62">
        <f t="shared" si="0"/>
        <v>89.9955</v>
      </c>
      <c r="F17" s="62">
        <f t="shared" si="1"/>
        <v>79.99600000000001</v>
      </c>
      <c r="G17" s="62">
        <f t="shared" si="2"/>
        <v>71.99640000000001</v>
      </c>
    </row>
    <row r="18" spans="1:7" ht="15">
      <c r="A18" s="21">
        <v>776561</v>
      </c>
      <c r="B18" s="15" t="s">
        <v>15</v>
      </c>
      <c r="C18" s="16" t="s">
        <v>16</v>
      </c>
      <c r="D18" s="55">
        <v>459.99</v>
      </c>
      <c r="E18" s="62">
        <f t="shared" si="0"/>
        <v>206.99550000000002</v>
      </c>
      <c r="F18" s="62">
        <f t="shared" si="1"/>
        <v>183.996</v>
      </c>
      <c r="G18" s="62">
        <f t="shared" si="2"/>
        <v>165.59640000000002</v>
      </c>
    </row>
    <row r="19" spans="1:7" ht="15">
      <c r="A19" s="21">
        <v>776535</v>
      </c>
      <c r="B19" s="15" t="s">
        <v>17</v>
      </c>
      <c r="C19" s="16" t="s">
        <v>18</v>
      </c>
      <c r="D19" s="55">
        <v>115.99</v>
      </c>
      <c r="E19" s="62">
        <f t="shared" si="0"/>
        <v>52.195499999999996</v>
      </c>
      <c r="F19" s="62">
        <f t="shared" si="1"/>
        <v>46.396</v>
      </c>
      <c r="G19" s="62">
        <f t="shared" si="2"/>
        <v>41.7564</v>
      </c>
    </row>
    <row r="20" spans="1:7" ht="15">
      <c r="A20" s="21">
        <v>776534</v>
      </c>
      <c r="B20" s="15" t="s">
        <v>6</v>
      </c>
      <c r="C20" s="16" t="s">
        <v>7</v>
      </c>
      <c r="D20" s="55">
        <v>279.99</v>
      </c>
      <c r="E20" s="62">
        <f t="shared" si="0"/>
        <v>125.9955</v>
      </c>
      <c r="F20" s="62">
        <f t="shared" si="1"/>
        <v>111.99600000000001</v>
      </c>
      <c r="G20" s="62">
        <f t="shared" si="2"/>
        <v>100.7964</v>
      </c>
    </row>
    <row r="21" spans="1:7" ht="15">
      <c r="A21" s="21">
        <v>776517</v>
      </c>
      <c r="B21" s="15" t="s">
        <v>23</v>
      </c>
      <c r="C21" s="16" t="s">
        <v>24</v>
      </c>
      <c r="D21" s="63">
        <v>99.99</v>
      </c>
      <c r="E21" s="62">
        <f t="shared" si="0"/>
        <v>44.9955</v>
      </c>
      <c r="F21" s="62">
        <f t="shared" si="1"/>
        <v>39.996</v>
      </c>
      <c r="G21" s="62">
        <f t="shared" si="2"/>
        <v>35.9964</v>
      </c>
    </row>
    <row r="22" spans="1:7" ht="15">
      <c r="A22" s="21">
        <v>776518</v>
      </c>
      <c r="B22" s="15" t="s">
        <v>4</v>
      </c>
      <c r="C22" s="16" t="s">
        <v>5</v>
      </c>
      <c r="D22" s="55">
        <v>229.99</v>
      </c>
      <c r="E22" s="62">
        <f t="shared" si="0"/>
        <v>103.4955</v>
      </c>
      <c r="F22" s="62">
        <f t="shared" si="1"/>
        <v>91.99600000000001</v>
      </c>
      <c r="G22" s="62">
        <f t="shared" si="2"/>
        <v>82.7964</v>
      </c>
    </row>
    <row r="23" spans="1:7" ht="15">
      <c r="A23" s="21">
        <v>776519</v>
      </c>
      <c r="B23" s="15" t="s">
        <v>29</v>
      </c>
      <c r="C23" s="16" t="s">
        <v>30</v>
      </c>
      <c r="D23" s="55">
        <v>89.99</v>
      </c>
      <c r="E23" s="62">
        <f t="shared" si="0"/>
        <v>40.4955</v>
      </c>
      <c r="F23" s="62">
        <f t="shared" si="1"/>
        <v>35.996</v>
      </c>
      <c r="G23" s="62">
        <f t="shared" si="2"/>
        <v>32.3964</v>
      </c>
    </row>
    <row r="24" spans="1:7" ht="15">
      <c r="A24" s="21">
        <v>776520</v>
      </c>
      <c r="B24" s="15" t="s">
        <v>11</v>
      </c>
      <c r="C24" s="16" t="s">
        <v>12</v>
      </c>
      <c r="D24" s="63">
        <v>219.99</v>
      </c>
      <c r="E24" s="62">
        <f t="shared" si="0"/>
        <v>98.9955</v>
      </c>
      <c r="F24" s="62">
        <f t="shared" si="1"/>
        <v>87.99600000000001</v>
      </c>
      <c r="G24" s="62">
        <f t="shared" si="2"/>
        <v>79.19640000000001</v>
      </c>
    </row>
    <row r="25" spans="1:7" ht="15">
      <c r="A25" s="21">
        <v>775599</v>
      </c>
      <c r="B25" s="15" t="s">
        <v>8</v>
      </c>
      <c r="C25" s="16" t="s">
        <v>1279</v>
      </c>
      <c r="D25" s="63">
        <v>199.99</v>
      </c>
      <c r="E25" s="62">
        <f t="shared" si="0"/>
        <v>89.9955</v>
      </c>
      <c r="F25" s="62">
        <f t="shared" si="1"/>
        <v>79.99600000000001</v>
      </c>
      <c r="G25" s="62">
        <f t="shared" si="2"/>
        <v>71.99640000000001</v>
      </c>
    </row>
    <row r="26" spans="1:7" ht="15">
      <c r="A26" s="21">
        <v>775598</v>
      </c>
      <c r="B26" s="15" t="s">
        <v>1328</v>
      </c>
      <c r="C26" s="16" t="s">
        <v>1278</v>
      </c>
      <c r="D26" s="64">
        <v>239.99</v>
      </c>
      <c r="E26" s="62">
        <f t="shared" si="0"/>
        <v>107.9955</v>
      </c>
      <c r="F26" s="62">
        <f t="shared" si="1"/>
        <v>95.99600000000001</v>
      </c>
      <c r="G26" s="62">
        <f t="shared" si="2"/>
        <v>86.39640000000001</v>
      </c>
    </row>
    <row r="27" spans="1:7" ht="15">
      <c r="A27" s="24">
        <v>775259</v>
      </c>
      <c r="B27" s="17" t="s">
        <v>27</v>
      </c>
      <c r="C27" s="18" t="s">
        <v>28</v>
      </c>
      <c r="D27" s="64">
        <v>37.99</v>
      </c>
      <c r="E27" s="62">
        <f t="shared" si="0"/>
        <v>17.0955</v>
      </c>
      <c r="F27" s="62">
        <f t="shared" si="1"/>
        <v>15.196000000000002</v>
      </c>
      <c r="G27" s="62">
        <f t="shared" si="2"/>
        <v>13.676400000000001</v>
      </c>
    </row>
    <row r="28" spans="1:7" ht="15">
      <c r="A28" s="24">
        <v>775600</v>
      </c>
      <c r="B28" s="17" t="s">
        <v>31</v>
      </c>
      <c r="C28" s="18" t="s">
        <v>32</v>
      </c>
      <c r="D28" s="64">
        <v>29.99</v>
      </c>
      <c r="E28" s="62">
        <f t="shared" si="0"/>
        <v>13.4955</v>
      </c>
      <c r="F28" s="62">
        <f t="shared" si="1"/>
        <v>11.996</v>
      </c>
      <c r="G28" s="62">
        <f t="shared" si="2"/>
        <v>10.7964</v>
      </c>
    </row>
    <row r="29" spans="1:7" ht="15">
      <c r="A29" s="46" t="s">
        <v>1329</v>
      </c>
      <c r="E29" s="54"/>
      <c r="F29" s="54"/>
      <c r="G29" s="54"/>
    </row>
    <row r="30" spans="5:7" ht="15">
      <c r="E30" s="54"/>
      <c r="F30" s="54"/>
      <c r="G30" s="54"/>
    </row>
    <row r="31" spans="1:7" ht="15">
      <c r="A31" s="47" t="s">
        <v>49</v>
      </c>
      <c r="E31" s="54"/>
      <c r="F31" s="54"/>
      <c r="G31" s="54"/>
    </row>
    <row r="32" spans="1:7" ht="15">
      <c r="A32" s="21">
        <v>776626</v>
      </c>
      <c r="B32" s="15">
        <v>9706</v>
      </c>
      <c r="C32" s="16" t="s">
        <v>50</v>
      </c>
      <c r="D32" s="55">
        <v>168.99</v>
      </c>
      <c r="E32" s="55">
        <f t="shared" si="0"/>
        <v>76.0455</v>
      </c>
      <c r="F32" s="55">
        <f t="shared" si="1"/>
        <v>67.596</v>
      </c>
      <c r="G32" s="55">
        <f t="shared" si="2"/>
        <v>60.836400000000005</v>
      </c>
    </row>
    <row r="33" spans="1:7" ht="15">
      <c r="A33" s="21">
        <v>776630</v>
      </c>
      <c r="B33" s="15" t="s">
        <v>33</v>
      </c>
      <c r="C33" s="16" t="s">
        <v>34</v>
      </c>
      <c r="D33" s="63">
        <v>259.99</v>
      </c>
      <c r="E33" s="55">
        <f t="shared" si="0"/>
        <v>116.9955</v>
      </c>
      <c r="F33" s="55">
        <f t="shared" si="1"/>
        <v>103.99600000000001</v>
      </c>
      <c r="G33" s="55">
        <f t="shared" si="2"/>
        <v>93.59640000000002</v>
      </c>
    </row>
    <row r="34" spans="1:7" ht="15">
      <c r="A34" s="21">
        <v>776629</v>
      </c>
      <c r="B34" s="15" t="s">
        <v>35</v>
      </c>
      <c r="C34" s="16" t="s">
        <v>36</v>
      </c>
      <c r="D34" s="55">
        <v>248.99</v>
      </c>
      <c r="E34" s="55">
        <f t="shared" si="0"/>
        <v>112.0455</v>
      </c>
      <c r="F34" s="55">
        <f t="shared" si="1"/>
        <v>99.596</v>
      </c>
      <c r="G34" s="55">
        <f t="shared" si="2"/>
        <v>89.63640000000001</v>
      </c>
    </row>
    <row r="35" spans="1:7" ht="15">
      <c r="A35" s="21">
        <v>776638</v>
      </c>
      <c r="B35" s="15" t="s">
        <v>47</v>
      </c>
      <c r="C35" s="16" t="s">
        <v>48</v>
      </c>
      <c r="D35" s="55">
        <v>194.99</v>
      </c>
      <c r="E35" s="55">
        <f t="shared" si="0"/>
        <v>87.7455</v>
      </c>
      <c r="F35" s="55">
        <f t="shared" si="1"/>
        <v>77.99600000000001</v>
      </c>
      <c r="G35" s="55">
        <f t="shared" si="2"/>
        <v>70.19640000000001</v>
      </c>
    </row>
    <row r="36" spans="1:7" ht="15">
      <c r="A36" s="46" t="s">
        <v>1329</v>
      </c>
      <c r="E36" s="54"/>
      <c r="F36" s="54"/>
      <c r="G36" s="54"/>
    </row>
    <row r="37" spans="5:7" ht="15">
      <c r="E37" s="54"/>
      <c r="F37" s="54"/>
      <c r="G37" s="54"/>
    </row>
    <row r="38" spans="1:7" ht="15">
      <c r="A38" s="47" t="s">
        <v>51</v>
      </c>
      <c r="E38" s="54"/>
      <c r="F38" s="54"/>
      <c r="G38" s="54"/>
    </row>
    <row r="39" spans="1:7" ht="15">
      <c r="A39" s="21">
        <v>776632</v>
      </c>
      <c r="B39" s="15" t="s">
        <v>40</v>
      </c>
      <c r="C39" s="16" t="s">
        <v>41</v>
      </c>
      <c r="D39" s="55">
        <v>208.99</v>
      </c>
      <c r="E39" s="55">
        <f t="shared" si="0"/>
        <v>94.0455</v>
      </c>
      <c r="F39" s="55">
        <f t="shared" si="1"/>
        <v>83.596</v>
      </c>
      <c r="G39" s="55">
        <f t="shared" si="2"/>
        <v>75.2364</v>
      </c>
    </row>
    <row r="40" spans="1:7" ht="15">
      <c r="A40" s="21">
        <v>775384</v>
      </c>
      <c r="B40" s="15" t="s">
        <v>38</v>
      </c>
      <c r="C40" s="16" t="s">
        <v>39</v>
      </c>
      <c r="D40" s="63">
        <v>199.99</v>
      </c>
      <c r="E40" s="55">
        <f t="shared" si="0"/>
        <v>89.9955</v>
      </c>
      <c r="F40" s="55">
        <f t="shared" si="1"/>
        <v>79.99600000000001</v>
      </c>
      <c r="G40" s="55">
        <f t="shared" si="2"/>
        <v>71.99640000000001</v>
      </c>
    </row>
    <row r="41" spans="1:7" ht="15">
      <c r="A41" s="24">
        <v>775385</v>
      </c>
      <c r="B41" s="17" t="s">
        <v>45</v>
      </c>
      <c r="C41" s="18" t="s">
        <v>46</v>
      </c>
      <c r="D41" s="64">
        <v>196.99</v>
      </c>
      <c r="E41" s="55">
        <f t="shared" si="0"/>
        <v>88.64550000000001</v>
      </c>
      <c r="F41" s="55">
        <f t="shared" si="1"/>
        <v>78.796</v>
      </c>
      <c r="G41" s="55">
        <f t="shared" si="2"/>
        <v>70.91640000000001</v>
      </c>
    </row>
    <row r="42" spans="1:7" ht="15">
      <c r="A42" s="24">
        <v>776604</v>
      </c>
      <c r="B42" s="17" t="s">
        <v>52</v>
      </c>
      <c r="C42" s="18" t="s">
        <v>53</v>
      </c>
      <c r="D42" s="55">
        <v>139.99</v>
      </c>
      <c r="E42" s="55">
        <f t="shared" si="0"/>
        <v>62.99550000000001</v>
      </c>
      <c r="F42" s="55">
        <f t="shared" si="1"/>
        <v>55.99600000000001</v>
      </c>
      <c r="G42" s="55">
        <f t="shared" si="2"/>
        <v>50.39640000000001</v>
      </c>
    </row>
    <row r="43" spans="1:7" ht="15">
      <c r="A43" s="24">
        <v>776627</v>
      </c>
      <c r="B43" s="17" t="s">
        <v>54</v>
      </c>
      <c r="C43" s="18" t="s">
        <v>55</v>
      </c>
      <c r="D43" s="55">
        <v>124.99</v>
      </c>
      <c r="E43" s="55">
        <f t="shared" si="0"/>
        <v>56.2455</v>
      </c>
      <c r="F43" s="55">
        <f t="shared" si="1"/>
        <v>49.996</v>
      </c>
      <c r="G43" s="55">
        <f t="shared" si="2"/>
        <v>44.9964</v>
      </c>
    </row>
    <row r="44" spans="1:7" ht="15">
      <c r="A44" s="46" t="s">
        <v>1329</v>
      </c>
      <c r="E44" s="54"/>
      <c r="F44" s="54"/>
      <c r="G44" s="54"/>
    </row>
    <row r="45" spans="1:7" ht="15">
      <c r="A45" s="46" t="s">
        <v>1329</v>
      </c>
      <c r="E45" s="54"/>
      <c r="F45" s="54"/>
      <c r="G45" s="54"/>
    </row>
    <row r="46" spans="1:7" ht="15">
      <c r="A46" s="47" t="s">
        <v>56</v>
      </c>
      <c r="E46" s="54"/>
      <c r="F46" s="54"/>
      <c r="G46" s="54"/>
    </row>
    <row r="47" spans="1:7" ht="15">
      <c r="A47" s="21">
        <v>776550</v>
      </c>
      <c r="B47" s="15">
        <v>6706</v>
      </c>
      <c r="C47" s="16" t="s">
        <v>57</v>
      </c>
      <c r="D47" s="63">
        <v>145.99</v>
      </c>
      <c r="E47" s="55">
        <f t="shared" si="0"/>
        <v>65.69550000000001</v>
      </c>
      <c r="F47" s="55">
        <f t="shared" si="1"/>
        <v>58.39600000000001</v>
      </c>
      <c r="G47" s="55">
        <f t="shared" si="2"/>
        <v>52.55640000000001</v>
      </c>
    </row>
    <row r="48" spans="1:7" ht="15">
      <c r="A48" s="24">
        <v>776554</v>
      </c>
      <c r="B48" s="17">
        <v>6707</v>
      </c>
      <c r="C48" s="18" t="s">
        <v>44</v>
      </c>
      <c r="D48" s="55">
        <v>210.99</v>
      </c>
      <c r="E48" s="55">
        <f t="shared" si="0"/>
        <v>94.94550000000001</v>
      </c>
      <c r="F48" s="55">
        <f t="shared" si="1"/>
        <v>84.39600000000002</v>
      </c>
      <c r="G48" s="55">
        <f t="shared" si="2"/>
        <v>75.95640000000002</v>
      </c>
    </row>
    <row r="49" spans="1:7" ht="15">
      <c r="A49" s="24">
        <v>776555</v>
      </c>
      <c r="B49" s="17">
        <v>6709</v>
      </c>
      <c r="C49" s="18" t="s">
        <v>58</v>
      </c>
      <c r="D49" s="64">
        <v>170.99</v>
      </c>
      <c r="E49" s="55">
        <f t="shared" si="0"/>
        <v>76.94550000000001</v>
      </c>
      <c r="F49" s="55">
        <f t="shared" si="1"/>
        <v>68.396</v>
      </c>
      <c r="G49" s="55">
        <f t="shared" si="2"/>
        <v>61.556400000000004</v>
      </c>
    </row>
    <row r="50" spans="1:7" ht="15">
      <c r="A50" s="24">
        <v>776556</v>
      </c>
      <c r="B50" s="17" t="s">
        <v>59</v>
      </c>
      <c r="C50" s="18" t="s">
        <v>60</v>
      </c>
      <c r="D50" s="55">
        <v>112.99</v>
      </c>
      <c r="E50" s="55">
        <f t="shared" si="0"/>
        <v>50.8455</v>
      </c>
      <c r="F50" s="55">
        <f t="shared" si="1"/>
        <v>45.196</v>
      </c>
      <c r="G50" s="55">
        <f t="shared" si="2"/>
        <v>40.6764</v>
      </c>
    </row>
    <row r="51" spans="1:7" ht="15">
      <c r="A51" s="24">
        <v>776558</v>
      </c>
      <c r="B51" s="17">
        <v>6710</v>
      </c>
      <c r="C51" s="18" t="s">
        <v>61</v>
      </c>
      <c r="D51" s="64">
        <v>145.99</v>
      </c>
      <c r="E51" s="55">
        <f t="shared" si="0"/>
        <v>65.69550000000001</v>
      </c>
      <c r="F51" s="55">
        <f t="shared" si="1"/>
        <v>58.39600000000001</v>
      </c>
      <c r="G51" s="55">
        <f t="shared" si="2"/>
        <v>52.55640000000001</v>
      </c>
    </row>
    <row r="52" spans="1:7" ht="15">
      <c r="A52" s="23"/>
      <c r="B52" s="9"/>
      <c r="C52" s="10"/>
      <c r="D52" s="65"/>
      <c r="E52" s="54"/>
      <c r="F52" s="54"/>
      <c r="G52" s="54"/>
    </row>
    <row r="53" spans="1:7" ht="15">
      <c r="A53" s="23"/>
      <c r="B53" s="9"/>
      <c r="C53" s="10"/>
      <c r="D53" s="65"/>
      <c r="E53" s="54"/>
      <c r="F53" s="54"/>
      <c r="G53" s="54"/>
    </row>
    <row r="54" spans="1:7" ht="15">
      <c r="A54" s="47" t="s">
        <v>62</v>
      </c>
      <c r="E54" s="54"/>
      <c r="F54" s="54"/>
      <c r="G54" s="54"/>
    </row>
    <row r="55" spans="1:7" ht="15">
      <c r="A55" s="21">
        <v>776600</v>
      </c>
      <c r="B55" s="15">
        <v>8706</v>
      </c>
      <c r="C55" s="16" t="s">
        <v>64</v>
      </c>
      <c r="D55" s="55">
        <v>126.99</v>
      </c>
      <c r="E55" s="55">
        <f t="shared" si="0"/>
        <v>57.1455</v>
      </c>
      <c r="F55" s="55">
        <f t="shared" si="1"/>
        <v>50.796</v>
      </c>
      <c r="G55" s="55">
        <f t="shared" si="2"/>
        <v>45.7164</v>
      </c>
    </row>
    <row r="56" spans="1:7" ht="15">
      <c r="A56" s="21">
        <v>776601</v>
      </c>
      <c r="B56" s="15">
        <v>8707</v>
      </c>
      <c r="C56" s="16" t="s">
        <v>42</v>
      </c>
      <c r="D56" s="55">
        <v>205.99</v>
      </c>
      <c r="E56" s="55">
        <f t="shared" si="0"/>
        <v>92.69550000000001</v>
      </c>
      <c r="F56" s="55">
        <f t="shared" si="1"/>
        <v>82.39600000000002</v>
      </c>
      <c r="G56" s="55">
        <f t="shared" si="2"/>
        <v>74.15640000000002</v>
      </c>
    </row>
    <row r="57" spans="1:7" ht="15">
      <c r="A57" s="21">
        <v>776602</v>
      </c>
      <c r="B57" s="15">
        <v>8709</v>
      </c>
      <c r="C57" s="16" t="s">
        <v>63</v>
      </c>
      <c r="D57" s="63">
        <v>136.99</v>
      </c>
      <c r="E57" s="55">
        <f t="shared" si="0"/>
        <v>61.645500000000006</v>
      </c>
      <c r="F57" s="55">
        <f t="shared" si="1"/>
        <v>54.79600000000001</v>
      </c>
      <c r="G57" s="55">
        <f t="shared" si="2"/>
        <v>49.31640000000001</v>
      </c>
    </row>
    <row r="58" spans="1:7" ht="15">
      <c r="A58" s="21">
        <v>776603</v>
      </c>
      <c r="B58" s="15">
        <v>8710</v>
      </c>
      <c r="C58" s="16" t="s">
        <v>65</v>
      </c>
      <c r="D58" s="63">
        <v>116.99</v>
      </c>
      <c r="E58" s="55">
        <f t="shared" si="0"/>
        <v>52.6455</v>
      </c>
      <c r="F58" s="55">
        <f t="shared" si="1"/>
        <v>46.796</v>
      </c>
      <c r="G58" s="55">
        <f t="shared" si="2"/>
        <v>42.1164</v>
      </c>
    </row>
    <row r="59" spans="1:7" ht="15">
      <c r="A59" s="23"/>
      <c r="B59" s="9"/>
      <c r="C59" s="10"/>
      <c r="D59" s="65"/>
      <c r="E59" s="54"/>
      <c r="F59" s="54"/>
      <c r="G59" s="54"/>
    </row>
    <row r="60" spans="1:7" ht="15">
      <c r="A60" s="23"/>
      <c r="B60" s="9"/>
      <c r="C60" s="10"/>
      <c r="D60" s="65"/>
      <c r="E60" s="54"/>
      <c r="F60" s="54"/>
      <c r="G60" s="54"/>
    </row>
    <row r="61" spans="1:7" ht="15">
      <c r="A61" s="47" t="s">
        <v>66</v>
      </c>
      <c r="E61" s="54"/>
      <c r="F61" s="54"/>
      <c r="G61" s="54"/>
    </row>
    <row r="62" spans="1:7" ht="15">
      <c r="A62" s="21">
        <v>776529</v>
      </c>
      <c r="B62" s="15">
        <v>5706</v>
      </c>
      <c r="C62" s="16" t="s">
        <v>69</v>
      </c>
      <c r="D62" s="55">
        <v>99.99</v>
      </c>
      <c r="E62" s="55">
        <f t="shared" si="0"/>
        <v>44.9955</v>
      </c>
      <c r="F62" s="55">
        <f t="shared" si="1"/>
        <v>39.996</v>
      </c>
      <c r="G62" s="55">
        <f t="shared" si="2"/>
        <v>35.9964</v>
      </c>
    </row>
    <row r="63" spans="1:7" ht="15">
      <c r="A63" s="21">
        <v>776531</v>
      </c>
      <c r="B63" s="15">
        <v>5707</v>
      </c>
      <c r="C63" s="16" t="s">
        <v>43</v>
      </c>
      <c r="D63" s="63">
        <v>129.99</v>
      </c>
      <c r="E63" s="55">
        <f t="shared" si="0"/>
        <v>58.49550000000001</v>
      </c>
      <c r="F63" s="55">
        <f t="shared" si="1"/>
        <v>51.99600000000001</v>
      </c>
      <c r="G63" s="55">
        <f t="shared" si="2"/>
        <v>46.79640000000001</v>
      </c>
    </row>
    <row r="64" spans="1:7" ht="15">
      <c r="A64" s="21">
        <v>776532</v>
      </c>
      <c r="B64" s="15">
        <v>5709</v>
      </c>
      <c r="C64" s="16" t="s">
        <v>67</v>
      </c>
      <c r="D64" s="55">
        <v>127.99</v>
      </c>
      <c r="E64" s="55">
        <f t="shared" si="0"/>
        <v>57.5955</v>
      </c>
      <c r="F64" s="55">
        <f t="shared" si="1"/>
        <v>51.196</v>
      </c>
      <c r="G64" s="55">
        <f t="shared" si="2"/>
        <v>46.0764</v>
      </c>
    </row>
    <row r="65" spans="1:7" ht="15">
      <c r="A65" s="21">
        <v>776533</v>
      </c>
      <c r="B65" s="15">
        <v>5710</v>
      </c>
      <c r="C65" s="16" t="s">
        <v>68</v>
      </c>
      <c r="D65" s="55">
        <v>105.99</v>
      </c>
      <c r="E65" s="55">
        <f t="shared" si="0"/>
        <v>47.695499999999996</v>
      </c>
      <c r="F65" s="55">
        <f t="shared" si="1"/>
        <v>42.396</v>
      </c>
      <c r="G65" s="55">
        <f t="shared" si="2"/>
        <v>38.156400000000005</v>
      </c>
    </row>
    <row r="66" spans="5:7" ht="15">
      <c r="E66" s="54"/>
      <c r="F66" s="54"/>
      <c r="G66" s="54"/>
    </row>
    <row r="67" spans="5:7" ht="15">
      <c r="E67" s="54"/>
      <c r="F67" s="54"/>
      <c r="G67" s="54"/>
    </row>
    <row r="68" spans="1:7" ht="15">
      <c r="A68" s="47" t="s">
        <v>70</v>
      </c>
      <c r="E68" s="54"/>
      <c r="F68" s="54"/>
      <c r="G68" s="54"/>
    </row>
    <row r="69" spans="1:7" ht="15">
      <c r="A69" s="21">
        <v>776513</v>
      </c>
      <c r="B69" s="15">
        <v>4706</v>
      </c>
      <c r="C69" s="16" t="s">
        <v>71</v>
      </c>
      <c r="D69" s="55">
        <v>87.99</v>
      </c>
      <c r="E69" s="55">
        <f t="shared" si="0"/>
        <v>39.5955</v>
      </c>
      <c r="F69" s="55">
        <f t="shared" si="1"/>
        <v>35.196</v>
      </c>
      <c r="G69" s="55">
        <f t="shared" si="2"/>
        <v>31.676399999999997</v>
      </c>
    </row>
    <row r="70" spans="1:7" ht="15">
      <c r="A70" s="21">
        <v>776514</v>
      </c>
      <c r="B70" s="15">
        <v>4707</v>
      </c>
      <c r="C70" s="16" t="s">
        <v>37</v>
      </c>
      <c r="D70" s="55">
        <v>124.99</v>
      </c>
      <c r="E70" s="55">
        <f t="shared" si="0"/>
        <v>56.2455</v>
      </c>
      <c r="F70" s="55">
        <f t="shared" si="1"/>
        <v>49.996</v>
      </c>
      <c r="G70" s="55">
        <f t="shared" si="2"/>
        <v>44.9964</v>
      </c>
    </row>
    <row r="71" spans="1:7" ht="15">
      <c r="A71" s="21">
        <v>776515</v>
      </c>
      <c r="B71" s="15">
        <v>4709</v>
      </c>
      <c r="C71" s="16" t="s">
        <v>72</v>
      </c>
      <c r="D71" s="55">
        <v>92.99</v>
      </c>
      <c r="E71" s="55">
        <f t="shared" si="0"/>
        <v>41.8455</v>
      </c>
      <c r="F71" s="55">
        <f t="shared" si="1"/>
        <v>37.196</v>
      </c>
      <c r="G71" s="55">
        <f t="shared" si="2"/>
        <v>33.4764</v>
      </c>
    </row>
    <row r="72" spans="1:7" ht="15">
      <c r="A72" s="21">
        <v>776516</v>
      </c>
      <c r="B72" s="15">
        <v>4710</v>
      </c>
      <c r="C72" s="16" t="s">
        <v>73</v>
      </c>
      <c r="D72" s="55">
        <v>80.99</v>
      </c>
      <c r="E72" s="55">
        <f t="shared" si="0"/>
        <v>36.445499999999996</v>
      </c>
      <c r="F72" s="55">
        <f t="shared" si="1"/>
        <v>32.396</v>
      </c>
      <c r="G72" s="55">
        <f t="shared" si="2"/>
        <v>29.1564</v>
      </c>
    </row>
    <row r="73" spans="1:7" s="26" customFormat="1" ht="15">
      <c r="A73" s="23"/>
      <c r="B73" s="9"/>
      <c r="C73" s="10"/>
      <c r="D73" s="54"/>
      <c r="E73" s="54"/>
      <c r="F73" s="54"/>
      <c r="G73" s="54"/>
    </row>
    <row r="74" spans="1:7" s="26" customFormat="1" ht="15">
      <c r="A74" s="23"/>
      <c r="B74" s="9"/>
      <c r="C74" s="10"/>
      <c r="D74" s="54"/>
      <c r="E74" s="54"/>
      <c r="F74" s="54"/>
      <c r="G74" s="54"/>
    </row>
    <row r="75" spans="1:7" ht="15">
      <c r="A75" s="47" t="s">
        <v>74</v>
      </c>
      <c r="E75" s="54"/>
      <c r="F75" s="54"/>
      <c r="G75" s="54"/>
    </row>
    <row r="76" spans="1:7" ht="15">
      <c r="A76" s="24">
        <v>776625</v>
      </c>
      <c r="B76" s="17" t="s">
        <v>75</v>
      </c>
      <c r="C76" s="18" t="s">
        <v>76</v>
      </c>
      <c r="D76" s="55">
        <v>854.99</v>
      </c>
      <c r="E76" s="55">
        <f t="shared" si="0"/>
        <v>384.7455</v>
      </c>
      <c r="F76" s="55">
        <f t="shared" si="1"/>
        <v>341.99600000000004</v>
      </c>
      <c r="G76" s="55">
        <f t="shared" si="2"/>
        <v>307.79640000000006</v>
      </c>
    </row>
    <row r="77" spans="1:7" ht="15">
      <c r="A77" s="24">
        <v>776599</v>
      </c>
      <c r="B77" s="17" t="s">
        <v>87</v>
      </c>
      <c r="C77" s="18" t="s">
        <v>88</v>
      </c>
      <c r="D77" s="55">
        <v>524.99</v>
      </c>
      <c r="E77" s="55">
        <f t="shared" si="0"/>
        <v>236.24550000000002</v>
      </c>
      <c r="F77" s="55">
        <f t="shared" si="1"/>
        <v>209.996</v>
      </c>
      <c r="G77" s="55">
        <f t="shared" si="2"/>
        <v>188.99640000000002</v>
      </c>
    </row>
    <row r="78" spans="1:7" ht="15">
      <c r="A78" s="21">
        <v>776549</v>
      </c>
      <c r="B78" s="15" t="s">
        <v>77</v>
      </c>
      <c r="C78" s="16" t="s">
        <v>78</v>
      </c>
      <c r="D78" s="55">
        <v>792.99</v>
      </c>
      <c r="E78" s="55">
        <f t="shared" si="0"/>
        <v>356.8455</v>
      </c>
      <c r="F78" s="55">
        <f t="shared" si="1"/>
        <v>317.196</v>
      </c>
      <c r="G78" s="55">
        <f t="shared" si="2"/>
        <v>285.4764</v>
      </c>
    </row>
    <row r="79" spans="1:7" ht="15">
      <c r="A79" s="21">
        <v>776547</v>
      </c>
      <c r="B79" s="15" t="s">
        <v>85</v>
      </c>
      <c r="C79" s="16" t="s">
        <v>86</v>
      </c>
      <c r="D79" s="55">
        <v>976.99</v>
      </c>
      <c r="E79" s="55">
        <f t="shared" si="0"/>
        <v>439.6455</v>
      </c>
      <c r="F79" s="55">
        <f t="shared" si="1"/>
        <v>390.79600000000005</v>
      </c>
      <c r="G79" s="55">
        <f t="shared" si="2"/>
        <v>351.7164000000001</v>
      </c>
    </row>
    <row r="80" spans="1:7" ht="15">
      <c r="A80" s="21">
        <v>776528</v>
      </c>
      <c r="B80" s="15" t="s">
        <v>83</v>
      </c>
      <c r="C80" s="16" t="s">
        <v>84</v>
      </c>
      <c r="D80" s="63">
        <v>559.99</v>
      </c>
      <c r="E80" s="55">
        <f t="shared" si="0"/>
        <v>251.99550000000002</v>
      </c>
      <c r="F80" s="55">
        <f t="shared" si="1"/>
        <v>223.996</v>
      </c>
      <c r="G80" s="55">
        <f t="shared" si="2"/>
        <v>201.59640000000002</v>
      </c>
    </row>
    <row r="81" spans="1:7" ht="15">
      <c r="A81" s="21">
        <v>776527</v>
      </c>
      <c r="B81" s="15" t="s">
        <v>81</v>
      </c>
      <c r="C81" s="16" t="s">
        <v>82</v>
      </c>
      <c r="D81" s="55">
        <v>748.99</v>
      </c>
      <c r="E81" s="55">
        <f t="shared" si="0"/>
        <v>337.0455</v>
      </c>
      <c r="F81" s="55">
        <f t="shared" si="1"/>
        <v>299.596</v>
      </c>
      <c r="G81" s="55">
        <f t="shared" si="2"/>
        <v>269.63640000000004</v>
      </c>
    </row>
    <row r="82" spans="1:7" ht="15">
      <c r="A82" s="21">
        <v>776512</v>
      </c>
      <c r="B82" s="15" t="s">
        <v>79</v>
      </c>
      <c r="C82" s="16" t="s">
        <v>80</v>
      </c>
      <c r="D82" s="63">
        <v>430.99</v>
      </c>
      <c r="E82" s="55">
        <f t="shared" si="0"/>
        <v>193.9455</v>
      </c>
      <c r="F82" s="55">
        <f t="shared" si="1"/>
        <v>172.39600000000002</v>
      </c>
      <c r="G82" s="55">
        <f t="shared" si="2"/>
        <v>155.15640000000002</v>
      </c>
    </row>
    <row r="83" spans="1:7" ht="15">
      <c r="A83" s="46" t="s">
        <v>1329</v>
      </c>
      <c r="E83" s="54"/>
      <c r="F83" s="54"/>
      <c r="G83" s="54"/>
    </row>
    <row r="84" spans="5:7" ht="15">
      <c r="E84" s="54"/>
      <c r="F84" s="54"/>
      <c r="G84" s="54"/>
    </row>
    <row r="85" spans="1:7" ht="21">
      <c r="A85" s="48" t="s">
        <v>1333</v>
      </c>
      <c r="B85" s="14"/>
      <c r="C85" s="14"/>
      <c r="D85" s="56"/>
      <c r="E85" s="56"/>
      <c r="F85" s="56"/>
      <c r="G85" s="56"/>
    </row>
    <row r="86" spans="1:7" ht="15">
      <c r="A86" s="47" t="s">
        <v>89</v>
      </c>
      <c r="E86" s="54"/>
      <c r="F86" s="54"/>
      <c r="G86" s="54"/>
    </row>
    <row r="87" spans="1:7" ht="15">
      <c r="A87" s="21">
        <v>776616</v>
      </c>
      <c r="B87" s="15" t="s">
        <v>118</v>
      </c>
      <c r="C87" s="16" t="s">
        <v>119</v>
      </c>
      <c r="D87" s="55">
        <v>314.99</v>
      </c>
      <c r="E87" s="55">
        <f t="shared" si="0"/>
        <v>141.74550000000002</v>
      </c>
      <c r="F87" s="55">
        <f t="shared" si="1"/>
        <v>125.99600000000001</v>
      </c>
      <c r="G87" s="55">
        <f t="shared" si="2"/>
        <v>113.39640000000001</v>
      </c>
    </row>
    <row r="88" spans="1:7" ht="15">
      <c r="A88" s="21">
        <v>776622</v>
      </c>
      <c r="B88" s="15" t="s">
        <v>120</v>
      </c>
      <c r="C88" s="16" t="s">
        <v>121</v>
      </c>
      <c r="D88" s="55">
        <v>310.99</v>
      </c>
      <c r="E88" s="55">
        <f t="shared" si="0"/>
        <v>139.9455</v>
      </c>
      <c r="F88" s="55">
        <f t="shared" si="1"/>
        <v>124.39600000000002</v>
      </c>
      <c r="G88" s="55">
        <f t="shared" si="2"/>
        <v>111.95640000000002</v>
      </c>
    </row>
    <row r="89" spans="1:7" ht="15">
      <c r="A89" s="21">
        <v>776646</v>
      </c>
      <c r="B89" s="15">
        <v>9908</v>
      </c>
      <c r="C89" s="16" t="s">
        <v>111</v>
      </c>
      <c r="D89" s="55">
        <v>299.99</v>
      </c>
      <c r="E89" s="55">
        <f t="shared" si="0"/>
        <v>134.99550000000002</v>
      </c>
      <c r="F89" s="55">
        <f t="shared" si="1"/>
        <v>119.99600000000001</v>
      </c>
      <c r="G89" s="55">
        <f t="shared" si="2"/>
        <v>107.99640000000001</v>
      </c>
    </row>
    <row r="90" spans="1:7" ht="15">
      <c r="A90" s="21">
        <v>776611</v>
      </c>
      <c r="B90" s="15" t="s">
        <v>99</v>
      </c>
      <c r="C90" s="16" t="s">
        <v>100</v>
      </c>
      <c r="D90" s="55">
        <v>275.99</v>
      </c>
      <c r="E90" s="55">
        <f t="shared" si="0"/>
        <v>124.19550000000001</v>
      </c>
      <c r="F90" s="55">
        <f t="shared" si="1"/>
        <v>110.39600000000002</v>
      </c>
      <c r="G90" s="55">
        <f t="shared" si="2"/>
        <v>99.35640000000002</v>
      </c>
    </row>
    <row r="91" spans="1:7" ht="15">
      <c r="A91" s="21">
        <v>776615</v>
      </c>
      <c r="B91" s="15" t="s">
        <v>92</v>
      </c>
      <c r="C91" s="16" t="s">
        <v>93</v>
      </c>
      <c r="D91" s="55">
        <v>382.99</v>
      </c>
      <c r="E91" s="55">
        <f aca="true" t="shared" si="3" ref="E91:E169">D91*0.5*0.9</f>
        <v>172.34550000000002</v>
      </c>
      <c r="F91" s="55">
        <f aca="true" t="shared" si="4" ref="F91:F169">D91*0.5*0.8</f>
        <v>153.196</v>
      </c>
      <c r="G91" s="55">
        <f aca="true" t="shared" si="5" ref="G91:G169">D91*0.5*0.8*0.9</f>
        <v>137.8764</v>
      </c>
    </row>
    <row r="92" spans="1:7" ht="15">
      <c r="A92" s="21">
        <v>776617</v>
      </c>
      <c r="B92" s="15" t="s">
        <v>90</v>
      </c>
      <c r="C92" s="16" t="s">
        <v>91</v>
      </c>
      <c r="D92" s="55">
        <v>330.99</v>
      </c>
      <c r="E92" s="55">
        <f t="shared" si="3"/>
        <v>148.9455</v>
      </c>
      <c r="F92" s="55">
        <f t="shared" si="4"/>
        <v>132.39600000000002</v>
      </c>
      <c r="G92" s="55">
        <f t="shared" si="5"/>
        <v>119.15640000000002</v>
      </c>
    </row>
    <row r="93" spans="1:7" ht="15">
      <c r="A93" s="21">
        <v>776614</v>
      </c>
      <c r="B93" s="15" t="s">
        <v>112</v>
      </c>
      <c r="C93" s="16" t="s">
        <v>113</v>
      </c>
      <c r="D93" s="55">
        <v>261.99</v>
      </c>
      <c r="E93" s="55">
        <f t="shared" si="3"/>
        <v>117.89550000000001</v>
      </c>
      <c r="F93" s="55">
        <f t="shared" si="4"/>
        <v>104.796</v>
      </c>
      <c r="G93" s="55">
        <f t="shared" si="5"/>
        <v>94.3164</v>
      </c>
    </row>
    <row r="94" spans="1:7" ht="15">
      <c r="A94" s="21">
        <v>776613</v>
      </c>
      <c r="B94" s="15" t="s">
        <v>97</v>
      </c>
      <c r="C94" s="16" t="s">
        <v>98</v>
      </c>
      <c r="D94" s="63">
        <v>290.99</v>
      </c>
      <c r="E94" s="55">
        <f t="shared" si="3"/>
        <v>130.9455</v>
      </c>
      <c r="F94" s="55">
        <f t="shared" si="4"/>
        <v>116.39600000000002</v>
      </c>
      <c r="G94" s="55">
        <f t="shared" si="5"/>
        <v>104.75640000000001</v>
      </c>
    </row>
    <row r="95" spans="1:7" ht="15">
      <c r="A95" s="21">
        <v>776610</v>
      </c>
      <c r="B95" s="15">
        <v>9608</v>
      </c>
      <c r="C95" s="16" t="s">
        <v>96</v>
      </c>
      <c r="D95" s="63">
        <v>196.99</v>
      </c>
      <c r="E95" s="55">
        <f t="shared" si="3"/>
        <v>88.64550000000001</v>
      </c>
      <c r="F95" s="55">
        <f t="shared" si="4"/>
        <v>78.796</v>
      </c>
      <c r="G95" s="55">
        <f t="shared" si="5"/>
        <v>70.91640000000001</v>
      </c>
    </row>
    <row r="96" spans="1:7" ht="15">
      <c r="A96" s="21">
        <v>776618</v>
      </c>
      <c r="B96" s="15" t="s">
        <v>131</v>
      </c>
      <c r="C96" s="16" t="s">
        <v>132</v>
      </c>
      <c r="D96" s="63">
        <v>276.99</v>
      </c>
      <c r="E96" s="55">
        <f t="shared" si="3"/>
        <v>124.64550000000001</v>
      </c>
      <c r="F96" s="55">
        <f t="shared" si="4"/>
        <v>110.796</v>
      </c>
      <c r="G96" s="55">
        <f t="shared" si="5"/>
        <v>99.71640000000001</v>
      </c>
    </row>
    <row r="97" spans="1:7" ht="15">
      <c r="A97" s="21">
        <v>776619</v>
      </c>
      <c r="B97" s="15" t="s">
        <v>130</v>
      </c>
      <c r="C97" s="16" t="s">
        <v>149</v>
      </c>
      <c r="D97" s="63">
        <v>276.99</v>
      </c>
      <c r="E97" s="55">
        <f t="shared" si="3"/>
        <v>124.64550000000001</v>
      </c>
      <c r="F97" s="55">
        <f t="shared" si="4"/>
        <v>110.796</v>
      </c>
      <c r="G97" s="55">
        <f t="shared" si="5"/>
        <v>99.71640000000001</v>
      </c>
    </row>
    <row r="98" spans="1:7" ht="15">
      <c r="A98" s="21">
        <v>776620</v>
      </c>
      <c r="B98" s="15" t="s">
        <v>133</v>
      </c>
      <c r="C98" s="16" t="s">
        <v>134</v>
      </c>
      <c r="D98" s="63">
        <v>279.99</v>
      </c>
      <c r="E98" s="55">
        <f t="shared" si="3"/>
        <v>125.9955</v>
      </c>
      <c r="F98" s="55">
        <f t="shared" si="4"/>
        <v>111.99600000000001</v>
      </c>
      <c r="G98" s="55">
        <f t="shared" si="5"/>
        <v>100.7964</v>
      </c>
    </row>
    <row r="99" spans="1:7" ht="15">
      <c r="A99" s="21">
        <v>776621</v>
      </c>
      <c r="B99" s="15" t="s">
        <v>126</v>
      </c>
      <c r="C99" s="16" t="s">
        <v>127</v>
      </c>
      <c r="D99" s="55">
        <v>279.99</v>
      </c>
      <c r="E99" s="55">
        <f t="shared" si="3"/>
        <v>125.9955</v>
      </c>
      <c r="F99" s="55">
        <f t="shared" si="4"/>
        <v>111.99600000000001</v>
      </c>
      <c r="G99" s="55">
        <f t="shared" si="5"/>
        <v>100.7964</v>
      </c>
    </row>
    <row r="100" spans="1:7" ht="15">
      <c r="A100" s="21">
        <v>776612</v>
      </c>
      <c r="B100" s="15" t="s">
        <v>102</v>
      </c>
      <c r="C100" s="16" t="s">
        <v>103</v>
      </c>
      <c r="D100" s="55">
        <v>239.99</v>
      </c>
      <c r="E100" s="55">
        <f t="shared" si="3"/>
        <v>107.9955</v>
      </c>
      <c r="F100" s="55">
        <f t="shared" si="4"/>
        <v>95.99600000000001</v>
      </c>
      <c r="G100" s="55">
        <f t="shared" si="5"/>
        <v>86.39640000000001</v>
      </c>
    </row>
    <row r="101" spans="1:7" ht="15">
      <c r="A101" s="21">
        <v>776623</v>
      </c>
      <c r="B101" s="15" t="s">
        <v>122</v>
      </c>
      <c r="C101" s="16" t="s">
        <v>123</v>
      </c>
      <c r="D101" s="55">
        <v>245.99</v>
      </c>
      <c r="E101" s="55">
        <f t="shared" si="3"/>
        <v>110.69550000000001</v>
      </c>
      <c r="F101" s="55">
        <f t="shared" si="4"/>
        <v>98.39600000000002</v>
      </c>
      <c r="G101" s="55">
        <f t="shared" si="5"/>
        <v>88.55640000000001</v>
      </c>
    </row>
    <row r="102" spans="1:7" ht="15">
      <c r="A102" s="22" t="s">
        <v>1329</v>
      </c>
      <c r="B102" s="7"/>
      <c r="C102" s="8"/>
      <c r="E102" s="54"/>
      <c r="F102" s="54"/>
      <c r="G102" s="54"/>
    </row>
    <row r="103" spans="1:7" ht="15">
      <c r="A103" s="22"/>
      <c r="B103" s="7"/>
      <c r="C103" s="8"/>
      <c r="E103" s="54"/>
      <c r="F103" s="54"/>
      <c r="G103" s="54"/>
    </row>
    <row r="104" spans="1:7" ht="15">
      <c r="A104" s="47" t="s">
        <v>150</v>
      </c>
      <c r="B104" s="7"/>
      <c r="C104" s="8"/>
      <c r="E104" s="54"/>
      <c r="F104" s="54"/>
      <c r="G104" s="54"/>
    </row>
    <row r="105" spans="1:7" ht="15">
      <c r="A105" s="21">
        <v>776447</v>
      </c>
      <c r="B105" s="15" t="s">
        <v>94</v>
      </c>
      <c r="C105" s="16" t="s">
        <v>95</v>
      </c>
      <c r="D105" s="55">
        <v>222.99</v>
      </c>
      <c r="E105" s="55">
        <f t="shared" si="3"/>
        <v>100.3455</v>
      </c>
      <c r="F105" s="55">
        <f t="shared" si="4"/>
        <v>89.19600000000001</v>
      </c>
      <c r="G105" s="55">
        <f t="shared" si="5"/>
        <v>80.27640000000001</v>
      </c>
    </row>
    <row r="106" spans="1:7" ht="15">
      <c r="A106" s="21">
        <v>776448</v>
      </c>
      <c r="B106" s="15" t="s">
        <v>124</v>
      </c>
      <c r="C106" s="16" t="s">
        <v>125</v>
      </c>
      <c r="D106" s="55">
        <v>104.99</v>
      </c>
      <c r="E106" s="55">
        <f t="shared" si="3"/>
        <v>47.2455</v>
      </c>
      <c r="F106" s="55">
        <f t="shared" si="4"/>
        <v>41.996</v>
      </c>
      <c r="G106" s="55">
        <f t="shared" si="5"/>
        <v>37.796400000000006</v>
      </c>
    </row>
    <row r="107" spans="1:7" ht="15">
      <c r="A107" s="21">
        <v>775255</v>
      </c>
      <c r="B107" s="15" t="s">
        <v>114</v>
      </c>
      <c r="C107" s="16" t="s">
        <v>115</v>
      </c>
      <c r="D107" s="63">
        <v>107.99</v>
      </c>
      <c r="E107" s="55">
        <f t="shared" si="3"/>
        <v>48.5955</v>
      </c>
      <c r="F107" s="55">
        <f t="shared" si="4"/>
        <v>43.196</v>
      </c>
      <c r="G107" s="55">
        <f t="shared" si="5"/>
        <v>38.8764</v>
      </c>
    </row>
    <row r="108" spans="1:7" ht="15">
      <c r="A108" s="21">
        <v>775587</v>
      </c>
      <c r="B108" s="15" t="s">
        <v>108</v>
      </c>
      <c r="C108" s="16" t="s">
        <v>109</v>
      </c>
      <c r="D108" s="55">
        <v>126.99</v>
      </c>
      <c r="E108" s="55">
        <f t="shared" si="3"/>
        <v>57.1455</v>
      </c>
      <c r="F108" s="55">
        <f t="shared" si="4"/>
        <v>50.796</v>
      </c>
      <c r="G108" s="55">
        <f t="shared" si="5"/>
        <v>45.7164</v>
      </c>
    </row>
    <row r="109" spans="1:7" ht="15">
      <c r="A109" s="21">
        <v>775038</v>
      </c>
      <c r="B109" s="15" t="s">
        <v>143</v>
      </c>
      <c r="C109" s="16" t="s">
        <v>144</v>
      </c>
      <c r="D109" s="63">
        <v>139.99</v>
      </c>
      <c r="E109" s="55">
        <f t="shared" si="3"/>
        <v>62.99550000000001</v>
      </c>
      <c r="F109" s="55">
        <f t="shared" si="4"/>
        <v>55.99600000000001</v>
      </c>
      <c r="G109" s="55">
        <f t="shared" si="5"/>
        <v>50.39640000000001</v>
      </c>
    </row>
    <row r="110" spans="1:7" ht="15">
      <c r="A110" s="21">
        <v>775039</v>
      </c>
      <c r="B110" s="15" t="s">
        <v>145</v>
      </c>
      <c r="C110" s="16" t="s">
        <v>146</v>
      </c>
      <c r="D110" s="63">
        <v>138.99</v>
      </c>
      <c r="E110" s="55">
        <f t="shared" si="3"/>
        <v>62.545500000000004</v>
      </c>
      <c r="F110" s="55">
        <f t="shared" si="4"/>
        <v>55.596000000000004</v>
      </c>
      <c r="G110" s="55">
        <f t="shared" si="5"/>
        <v>50.03640000000001</v>
      </c>
    </row>
    <row r="111" spans="1:7" ht="15">
      <c r="A111" s="21">
        <v>775040</v>
      </c>
      <c r="B111" s="15" t="s">
        <v>141</v>
      </c>
      <c r="C111" s="16" t="s">
        <v>142</v>
      </c>
      <c r="D111" s="63">
        <v>112.99</v>
      </c>
      <c r="E111" s="55">
        <f t="shared" si="3"/>
        <v>50.8455</v>
      </c>
      <c r="F111" s="55">
        <f t="shared" si="4"/>
        <v>45.196</v>
      </c>
      <c r="G111" s="55">
        <f t="shared" si="5"/>
        <v>40.6764</v>
      </c>
    </row>
    <row r="112" spans="1:7" ht="15">
      <c r="A112" s="22" t="s">
        <v>1329</v>
      </c>
      <c r="B112" s="7"/>
      <c r="C112" s="8"/>
      <c r="D112" s="66"/>
      <c r="E112" s="54"/>
      <c r="F112" s="54"/>
      <c r="G112" s="54"/>
    </row>
    <row r="113" spans="1:7" ht="15">
      <c r="A113" s="23"/>
      <c r="B113" s="9"/>
      <c r="C113" s="10"/>
      <c r="D113" s="65"/>
      <c r="E113" s="54"/>
      <c r="F113" s="54"/>
      <c r="G113" s="54"/>
    </row>
    <row r="114" spans="1:7" ht="15">
      <c r="A114" s="47" t="s">
        <v>151</v>
      </c>
      <c r="E114" s="54"/>
      <c r="F114" s="54"/>
      <c r="G114" s="54"/>
    </row>
    <row r="115" spans="1:7" ht="15">
      <c r="A115" s="21">
        <v>776542</v>
      </c>
      <c r="B115" s="15">
        <v>6608</v>
      </c>
      <c r="C115" s="16" t="s">
        <v>101</v>
      </c>
      <c r="D115" s="55">
        <v>134.99</v>
      </c>
      <c r="E115" s="55">
        <f t="shared" si="3"/>
        <v>60.74550000000001</v>
      </c>
      <c r="F115" s="55">
        <f t="shared" si="4"/>
        <v>53.99600000000001</v>
      </c>
      <c r="G115" s="55">
        <f t="shared" si="5"/>
        <v>48.59640000000001</v>
      </c>
    </row>
    <row r="116" spans="1:7" ht="15">
      <c r="A116" s="21">
        <v>776543</v>
      </c>
      <c r="B116" s="15" t="s">
        <v>135</v>
      </c>
      <c r="C116" s="16" t="s">
        <v>136</v>
      </c>
      <c r="D116" s="55">
        <v>187.99</v>
      </c>
      <c r="E116" s="55">
        <f t="shared" si="3"/>
        <v>84.5955</v>
      </c>
      <c r="F116" s="55">
        <f t="shared" si="4"/>
        <v>75.19600000000001</v>
      </c>
      <c r="G116" s="55">
        <f t="shared" si="5"/>
        <v>67.67640000000002</v>
      </c>
    </row>
    <row r="117" spans="1:7" ht="15">
      <c r="A117" s="21">
        <v>776544</v>
      </c>
      <c r="B117" s="15" t="s">
        <v>128</v>
      </c>
      <c r="C117" s="16" t="s">
        <v>129</v>
      </c>
      <c r="D117" s="55">
        <v>187.99</v>
      </c>
      <c r="E117" s="55">
        <f t="shared" si="3"/>
        <v>84.5955</v>
      </c>
      <c r="F117" s="55">
        <f t="shared" si="4"/>
        <v>75.19600000000001</v>
      </c>
      <c r="G117" s="55">
        <f t="shared" si="5"/>
        <v>67.67640000000002</v>
      </c>
    </row>
    <row r="118" spans="1:7" ht="15">
      <c r="A118" s="21">
        <v>776545</v>
      </c>
      <c r="B118" s="15" t="s">
        <v>139</v>
      </c>
      <c r="C118" s="16" t="s">
        <v>140</v>
      </c>
      <c r="D118" s="55">
        <v>179.99</v>
      </c>
      <c r="E118" s="55">
        <f t="shared" si="3"/>
        <v>80.9955</v>
      </c>
      <c r="F118" s="55">
        <f t="shared" si="4"/>
        <v>71.99600000000001</v>
      </c>
      <c r="G118" s="55">
        <f t="shared" si="5"/>
        <v>64.7964</v>
      </c>
    </row>
    <row r="119" spans="1:7" ht="15">
      <c r="A119" s="21">
        <v>776546</v>
      </c>
      <c r="B119" s="15" t="s">
        <v>137</v>
      </c>
      <c r="C119" s="16" t="s">
        <v>138</v>
      </c>
      <c r="D119" s="55">
        <v>169.99</v>
      </c>
      <c r="E119" s="55">
        <f t="shared" si="3"/>
        <v>76.4955</v>
      </c>
      <c r="F119" s="55">
        <f t="shared" si="4"/>
        <v>67.99600000000001</v>
      </c>
      <c r="G119" s="55">
        <f t="shared" si="5"/>
        <v>61.19640000000001</v>
      </c>
    </row>
    <row r="120" spans="1:7" ht="15">
      <c r="A120" s="21">
        <v>776526</v>
      </c>
      <c r="B120" s="15">
        <v>5608</v>
      </c>
      <c r="C120" s="16" t="s">
        <v>110</v>
      </c>
      <c r="D120" s="63">
        <v>110.99</v>
      </c>
      <c r="E120" s="55">
        <f t="shared" si="3"/>
        <v>49.945499999999996</v>
      </c>
      <c r="F120" s="55">
        <f t="shared" si="4"/>
        <v>44.396</v>
      </c>
      <c r="G120" s="55">
        <f t="shared" si="5"/>
        <v>39.9564</v>
      </c>
    </row>
    <row r="121" spans="1:7" ht="15">
      <c r="A121" s="46" t="s">
        <v>1329</v>
      </c>
      <c r="E121" s="54"/>
      <c r="F121" s="54"/>
      <c r="G121" s="54"/>
    </row>
    <row r="122" spans="5:7" ht="15">
      <c r="E122" s="54"/>
      <c r="F122" s="54"/>
      <c r="G122" s="54"/>
    </row>
    <row r="123" spans="1:7" ht="15">
      <c r="A123" s="47" t="s">
        <v>152</v>
      </c>
      <c r="E123" s="54"/>
      <c r="F123" s="54"/>
      <c r="G123" s="54"/>
    </row>
    <row r="124" spans="1:7" ht="15">
      <c r="A124" s="21">
        <v>775374</v>
      </c>
      <c r="B124" s="15" t="s">
        <v>104</v>
      </c>
      <c r="C124" s="16" t="s">
        <v>105</v>
      </c>
      <c r="D124" s="55">
        <v>169.99</v>
      </c>
      <c r="E124" s="55">
        <f t="shared" si="3"/>
        <v>76.4955</v>
      </c>
      <c r="F124" s="55">
        <f t="shared" si="4"/>
        <v>67.99600000000001</v>
      </c>
      <c r="G124" s="55">
        <f t="shared" si="5"/>
        <v>61.19640000000001</v>
      </c>
    </row>
    <row r="125" spans="1:7" ht="15">
      <c r="A125" s="24">
        <v>775375</v>
      </c>
      <c r="B125" s="17" t="s">
        <v>106</v>
      </c>
      <c r="C125" s="18" t="s">
        <v>107</v>
      </c>
      <c r="D125" s="55">
        <v>189.99</v>
      </c>
      <c r="E125" s="55">
        <f t="shared" si="3"/>
        <v>85.4955</v>
      </c>
      <c r="F125" s="55">
        <f t="shared" si="4"/>
        <v>75.99600000000001</v>
      </c>
      <c r="G125" s="55">
        <f t="shared" si="5"/>
        <v>68.39640000000001</v>
      </c>
    </row>
    <row r="126" spans="1:7" ht="15">
      <c r="A126" s="24">
        <v>776159</v>
      </c>
      <c r="B126" s="17" t="s">
        <v>147</v>
      </c>
      <c r="C126" s="18" t="s">
        <v>148</v>
      </c>
      <c r="D126" s="64">
        <v>24.99</v>
      </c>
      <c r="E126" s="55">
        <f t="shared" si="3"/>
        <v>11.2455</v>
      </c>
      <c r="F126" s="55">
        <f t="shared" si="4"/>
        <v>9.996</v>
      </c>
      <c r="G126" s="55">
        <f t="shared" si="5"/>
        <v>8.996400000000001</v>
      </c>
    </row>
    <row r="127" spans="1:7" ht="15">
      <c r="A127" s="21">
        <v>775373</v>
      </c>
      <c r="B127" s="15" t="s">
        <v>116</v>
      </c>
      <c r="C127" s="16" t="s">
        <v>117</v>
      </c>
      <c r="D127" s="55">
        <v>105.99</v>
      </c>
      <c r="E127" s="55">
        <f t="shared" si="3"/>
        <v>47.695499999999996</v>
      </c>
      <c r="F127" s="55">
        <f t="shared" si="4"/>
        <v>42.396</v>
      </c>
      <c r="G127" s="55">
        <f t="shared" si="5"/>
        <v>38.156400000000005</v>
      </c>
    </row>
    <row r="128" spans="1:7" ht="15">
      <c r="A128" s="46" t="s">
        <v>1329</v>
      </c>
      <c r="E128" s="54"/>
      <c r="F128" s="54"/>
      <c r="G128" s="54"/>
    </row>
    <row r="129" spans="5:7" ht="15">
      <c r="E129" s="54"/>
      <c r="F129" s="54"/>
      <c r="G129" s="54"/>
    </row>
    <row r="130" spans="1:7" ht="21">
      <c r="A130" s="48" t="s">
        <v>153</v>
      </c>
      <c r="B130" s="28"/>
      <c r="C130" s="28"/>
      <c r="D130" s="57"/>
      <c r="E130" s="57"/>
      <c r="F130" s="57"/>
      <c r="G130" s="57"/>
    </row>
    <row r="131" spans="1:7" ht="18">
      <c r="A131" s="49" t="s">
        <v>154</v>
      </c>
      <c r="E131" s="54"/>
      <c r="F131" s="54"/>
      <c r="G131" s="54"/>
    </row>
    <row r="132" spans="1:7" ht="15">
      <c r="A132" s="47" t="s">
        <v>1334</v>
      </c>
      <c r="E132" s="54"/>
      <c r="F132" s="54"/>
      <c r="G132" s="54"/>
    </row>
    <row r="133" spans="1:7" ht="15">
      <c r="A133" s="21">
        <v>776536</v>
      </c>
      <c r="B133" s="15">
        <v>5716</v>
      </c>
      <c r="C133" s="16" t="s">
        <v>163</v>
      </c>
      <c r="D133" s="55">
        <v>128.99</v>
      </c>
      <c r="E133" s="55">
        <f t="shared" si="3"/>
        <v>58.045500000000004</v>
      </c>
      <c r="F133" s="55">
        <f t="shared" si="4"/>
        <v>51.596000000000004</v>
      </c>
      <c r="G133" s="55">
        <f t="shared" si="5"/>
        <v>46.436400000000006</v>
      </c>
    </row>
    <row r="134" spans="1:7" ht="15">
      <c r="A134" s="21">
        <v>776567</v>
      </c>
      <c r="B134" s="15">
        <v>6716</v>
      </c>
      <c r="C134" s="16" t="s">
        <v>155</v>
      </c>
      <c r="D134" s="55">
        <v>167.99</v>
      </c>
      <c r="E134" s="55">
        <f t="shared" si="3"/>
        <v>75.5955</v>
      </c>
      <c r="F134" s="55">
        <f t="shared" si="4"/>
        <v>67.19600000000001</v>
      </c>
      <c r="G134" s="55">
        <f t="shared" si="5"/>
        <v>60.47640000000001</v>
      </c>
    </row>
    <row r="135" spans="1:7" ht="15">
      <c r="A135" s="21">
        <v>776594</v>
      </c>
      <c r="B135" s="15">
        <v>7716</v>
      </c>
      <c r="C135" s="16" t="s">
        <v>171</v>
      </c>
      <c r="D135" s="55">
        <v>148.99</v>
      </c>
      <c r="E135" s="55">
        <f t="shared" si="3"/>
        <v>67.0455</v>
      </c>
      <c r="F135" s="55">
        <f t="shared" si="4"/>
        <v>59.596000000000004</v>
      </c>
      <c r="G135" s="55">
        <f t="shared" si="5"/>
        <v>53.6364</v>
      </c>
    </row>
    <row r="136" spans="1:7" ht="15">
      <c r="A136" s="21">
        <v>776609</v>
      </c>
      <c r="B136" s="15">
        <v>9517</v>
      </c>
      <c r="C136" s="16" t="s">
        <v>164</v>
      </c>
      <c r="D136" s="63">
        <v>159.99</v>
      </c>
      <c r="E136" s="55">
        <f t="shared" si="3"/>
        <v>71.9955</v>
      </c>
      <c r="F136" s="55">
        <f t="shared" si="4"/>
        <v>63.99600000000001</v>
      </c>
      <c r="G136" s="55">
        <f t="shared" si="5"/>
        <v>57.59640000000001</v>
      </c>
    </row>
    <row r="137" spans="1:7" ht="15">
      <c r="A137" s="21">
        <v>775262</v>
      </c>
      <c r="B137" s="15" t="s">
        <v>158</v>
      </c>
      <c r="C137" s="16" t="s">
        <v>159</v>
      </c>
      <c r="D137" s="55">
        <v>249.99</v>
      </c>
      <c r="E137" s="55">
        <f t="shared" si="3"/>
        <v>112.4955</v>
      </c>
      <c r="F137" s="55">
        <f t="shared" si="4"/>
        <v>99.99600000000001</v>
      </c>
      <c r="G137" s="55">
        <f t="shared" si="5"/>
        <v>89.99640000000001</v>
      </c>
    </row>
    <row r="138" spans="1:7" ht="15">
      <c r="A138" s="21">
        <v>775264</v>
      </c>
      <c r="B138" s="15" t="s">
        <v>156</v>
      </c>
      <c r="C138" s="16" t="s">
        <v>157</v>
      </c>
      <c r="D138" s="55">
        <v>244.99</v>
      </c>
      <c r="E138" s="55">
        <f t="shared" si="3"/>
        <v>110.2455</v>
      </c>
      <c r="F138" s="55">
        <f t="shared" si="4"/>
        <v>97.99600000000001</v>
      </c>
      <c r="G138" s="55">
        <f t="shared" si="5"/>
        <v>88.19640000000001</v>
      </c>
    </row>
    <row r="139" spans="1:7" ht="15">
      <c r="A139" s="21">
        <v>775263</v>
      </c>
      <c r="B139" s="15" t="s">
        <v>161</v>
      </c>
      <c r="C139" s="16" t="s">
        <v>162</v>
      </c>
      <c r="D139" s="55">
        <v>99.99</v>
      </c>
      <c r="E139" s="55">
        <f t="shared" si="3"/>
        <v>44.9955</v>
      </c>
      <c r="F139" s="55">
        <f t="shared" si="4"/>
        <v>39.996</v>
      </c>
      <c r="G139" s="55">
        <f t="shared" si="5"/>
        <v>35.9964</v>
      </c>
    </row>
    <row r="140" spans="1:7" ht="15">
      <c r="A140" s="46" t="s">
        <v>1329</v>
      </c>
      <c r="E140" s="54"/>
      <c r="F140" s="54"/>
      <c r="G140" s="54"/>
    </row>
    <row r="141" spans="5:7" ht="15">
      <c r="E141" s="54"/>
      <c r="F141" s="54"/>
      <c r="G141" s="54"/>
    </row>
    <row r="142" spans="1:7" ht="15">
      <c r="A142" s="47" t="s">
        <v>1335</v>
      </c>
      <c r="E142" s="54"/>
      <c r="F142" s="54"/>
      <c r="G142" s="54"/>
    </row>
    <row r="143" spans="1:7" ht="15">
      <c r="A143" s="21">
        <v>775347</v>
      </c>
      <c r="B143" s="15" t="s">
        <v>169</v>
      </c>
      <c r="C143" s="16" t="s">
        <v>170</v>
      </c>
      <c r="D143" s="63">
        <v>190.99</v>
      </c>
      <c r="E143" s="55">
        <f t="shared" si="3"/>
        <v>85.94550000000001</v>
      </c>
      <c r="F143" s="55">
        <f t="shared" si="4"/>
        <v>76.396</v>
      </c>
      <c r="G143" s="55">
        <f t="shared" si="5"/>
        <v>68.7564</v>
      </c>
    </row>
    <row r="144" spans="1:7" ht="15">
      <c r="A144" s="21">
        <v>775408</v>
      </c>
      <c r="B144" s="15" t="s">
        <v>167</v>
      </c>
      <c r="C144" s="16" t="s">
        <v>168</v>
      </c>
      <c r="D144" s="55">
        <v>264.99</v>
      </c>
      <c r="E144" s="55">
        <f t="shared" si="3"/>
        <v>119.2455</v>
      </c>
      <c r="F144" s="55">
        <f t="shared" si="4"/>
        <v>105.99600000000001</v>
      </c>
      <c r="G144" s="55">
        <f t="shared" si="5"/>
        <v>95.39640000000001</v>
      </c>
    </row>
    <row r="145" spans="1:7" ht="15">
      <c r="A145" s="21">
        <v>775317</v>
      </c>
      <c r="B145" s="15" t="s">
        <v>160</v>
      </c>
      <c r="C145" s="16" t="s">
        <v>179</v>
      </c>
      <c r="D145" s="55">
        <v>138.99</v>
      </c>
      <c r="E145" s="55">
        <f t="shared" si="3"/>
        <v>62.545500000000004</v>
      </c>
      <c r="F145" s="55">
        <f t="shared" si="4"/>
        <v>55.596000000000004</v>
      </c>
      <c r="G145" s="55">
        <f t="shared" si="5"/>
        <v>50.03640000000001</v>
      </c>
    </row>
    <row r="146" spans="1:7" ht="15">
      <c r="A146" s="46" t="s">
        <v>1329</v>
      </c>
      <c r="E146" s="54"/>
      <c r="F146" s="54"/>
      <c r="G146" s="54"/>
    </row>
    <row r="147" spans="5:7" ht="15">
      <c r="E147" s="54"/>
      <c r="F147" s="54"/>
      <c r="G147" s="54"/>
    </row>
    <row r="148" spans="1:7" ht="15">
      <c r="A148" s="47" t="s">
        <v>180</v>
      </c>
      <c r="E148" s="54"/>
      <c r="F148" s="54"/>
      <c r="G148" s="54"/>
    </row>
    <row r="149" spans="1:7" ht="15">
      <c r="A149" s="21">
        <v>776530</v>
      </c>
      <c r="B149" s="15" t="s">
        <v>181</v>
      </c>
      <c r="C149" s="16" t="s">
        <v>182</v>
      </c>
      <c r="D149" s="63">
        <v>116.99</v>
      </c>
      <c r="E149" s="55">
        <f t="shared" si="3"/>
        <v>52.6455</v>
      </c>
      <c r="F149" s="55">
        <f t="shared" si="4"/>
        <v>46.796</v>
      </c>
      <c r="G149" s="55">
        <f t="shared" si="5"/>
        <v>42.1164</v>
      </c>
    </row>
    <row r="150" spans="1:7" ht="15">
      <c r="A150" s="21">
        <v>776552</v>
      </c>
      <c r="B150" s="15" t="s">
        <v>183</v>
      </c>
      <c r="C150" s="16" t="s">
        <v>184</v>
      </c>
      <c r="D150" s="55">
        <v>179.99</v>
      </c>
      <c r="E150" s="55">
        <f t="shared" si="3"/>
        <v>80.9955</v>
      </c>
      <c r="F150" s="55">
        <f t="shared" si="4"/>
        <v>71.99600000000001</v>
      </c>
      <c r="G150" s="55">
        <f t="shared" si="5"/>
        <v>64.7964</v>
      </c>
    </row>
    <row r="151" spans="1:7" ht="15">
      <c r="A151" s="21">
        <v>776592</v>
      </c>
      <c r="B151" s="15">
        <v>7614</v>
      </c>
      <c r="C151" s="16" t="s">
        <v>175</v>
      </c>
      <c r="D151" s="63">
        <v>132.99</v>
      </c>
      <c r="E151" s="55">
        <f t="shared" si="3"/>
        <v>59.84550000000001</v>
      </c>
      <c r="F151" s="55">
        <f t="shared" si="4"/>
        <v>53.196000000000005</v>
      </c>
      <c r="G151" s="55">
        <f t="shared" si="5"/>
        <v>47.876400000000004</v>
      </c>
    </row>
    <row r="152" spans="1:7" ht="15">
      <c r="A152" s="21">
        <v>777108</v>
      </c>
      <c r="B152" s="15" t="s">
        <v>165</v>
      </c>
      <c r="C152" s="16" t="s">
        <v>166</v>
      </c>
      <c r="D152" s="63">
        <v>76.99</v>
      </c>
      <c r="E152" s="55">
        <f t="shared" si="3"/>
        <v>34.6455</v>
      </c>
      <c r="F152" s="55">
        <f t="shared" si="4"/>
        <v>30.796</v>
      </c>
      <c r="G152" s="55">
        <f t="shared" si="5"/>
        <v>27.7164</v>
      </c>
    </row>
    <row r="153" spans="1:7" ht="15">
      <c r="A153" s="33">
        <v>776593</v>
      </c>
      <c r="B153" s="34">
        <v>7615</v>
      </c>
      <c r="C153" s="16" t="s">
        <v>185</v>
      </c>
      <c r="D153" s="63">
        <v>276.99</v>
      </c>
      <c r="E153" s="55">
        <f t="shared" si="3"/>
        <v>124.64550000000001</v>
      </c>
      <c r="F153" s="55">
        <f t="shared" si="4"/>
        <v>110.796</v>
      </c>
      <c r="G153" s="55">
        <f t="shared" si="5"/>
        <v>99.71640000000001</v>
      </c>
    </row>
    <row r="154" spans="1:7" ht="15">
      <c r="A154" s="33">
        <v>776464</v>
      </c>
      <c r="B154" s="34">
        <v>3416</v>
      </c>
      <c r="C154" s="16" t="s">
        <v>174</v>
      </c>
      <c r="D154" s="63">
        <v>163.99</v>
      </c>
      <c r="E154" s="55">
        <f t="shared" si="3"/>
        <v>73.7955</v>
      </c>
      <c r="F154" s="55">
        <f t="shared" si="4"/>
        <v>65.596</v>
      </c>
      <c r="G154" s="55">
        <f t="shared" si="5"/>
        <v>59.03640000000001</v>
      </c>
    </row>
    <row r="155" spans="1:7" ht="15">
      <c r="A155" s="22" t="s">
        <v>1329</v>
      </c>
      <c r="B155" s="7"/>
      <c r="C155" s="8"/>
      <c r="D155" s="66"/>
      <c r="E155" s="54"/>
      <c r="F155" s="54"/>
      <c r="G155" s="54"/>
    </row>
    <row r="156" spans="1:7" ht="15">
      <c r="A156" s="22"/>
      <c r="B156" s="7"/>
      <c r="C156" s="8"/>
      <c r="D156" s="66"/>
      <c r="E156" s="54"/>
      <c r="F156" s="54"/>
      <c r="G156" s="54"/>
    </row>
    <row r="157" spans="1:7" ht="15">
      <c r="A157" s="47" t="s">
        <v>186</v>
      </c>
      <c r="B157" s="12"/>
      <c r="C157" s="8"/>
      <c r="D157" s="66"/>
      <c r="E157" s="54"/>
      <c r="F157" s="54"/>
      <c r="G157" s="54"/>
    </row>
    <row r="158" spans="1:7" ht="15">
      <c r="A158" s="21">
        <v>776641</v>
      </c>
      <c r="B158" s="15" t="s">
        <v>187</v>
      </c>
      <c r="C158" s="16" t="s">
        <v>188</v>
      </c>
      <c r="D158" s="55">
        <v>192.99</v>
      </c>
      <c r="E158" s="55">
        <f t="shared" si="3"/>
        <v>86.8455</v>
      </c>
      <c r="F158" s="55">
        <f t="shared" si="4"/>
        <v>77.19600000000001</v>
      </c>
      <c r="G158" s="55">
        <f t="shared" si="5"/>
        <v>69.47640000000001</v>
      </c>
    </row>
    <row r="159" spans="1:7" ht="15">
      <c r="A159" s="21">
        <v>776644</v>
      </c>
      <c r="B159" s="15" t="s">
        <v>189</v>
      </c>
      <c r="C159" s="16" t="s">
        <v>190</v>
      </c>
      <c r="D159" s="55">
        <v>204.99</v>
      </c>
      <c r="E159" s="55">
        <f t="shared" si="3"/>
        <v>92.2455</v>
      </c>
      <c r="F159" s="55">
        <f t="shared" si="4"/>
        <v>81.99600000000001</v>
      </c>
      <c r="G159" s="55">
        <f t="shared" si="5"/>
        <v>73.7964</v>
      </c>
    </row>
    <row r="160" spans="1:7" ht="15">
      <c r="A160" s="24">
        <v>776563</v>
      </c>
      <c r="B160" s="17" t="s">
        <v>191</v>
      </c>
      <c r="C160" s="18" t="s">
        <v>192</v>
      </c>
      <c r="D160" s="64">
        <v>167.99</v>
      </c>
      <c r="E160" s="55">
        <f t="shared" si="3"/>
        <v>75.5955</v>
      </c>
      <c r="F160" s="55">
        <f t="shared" si="4"/>
        <v>67.19600000000001</v>
      </c>
      <c r="G160" s="55">
        <f t="shared" si="5"/>
        <v>60.47640000000001</v>
      </c>
    </row>
    <row r="161" spans="1:7" ht="15">
      <c r="A161" s="24">
        <v>776566</v>
      </c>
      <c r="B161" s="17" t="s">
        <v>193</v>
      </c>
      <c r="C161" s="18" t="s">
        <v>194</v>
      </c>
      <c r="D161" s="64">
        <v>158.99</v>
      </c>
      <c r="E161" s="55">
        <f t="shared" si="3"/>
        <v>71.5455</v>
      </c>
      <c r="F161" s="55">
        <f t="shared" si="4"/>
        <v>63.596000000000004</v>
      </c>
      <c r="G161" s="55">
        <f t="shared" si="5"/>
        <v>57.2364</v>
      </c>
    </row>
    <row r="162" spans="1:7" ht="15">
      <c r="A162" s="23"/>
      <c r="B162" s="9"/>
      <c r="C162" s="10"/>
      <c r="D162" s="65"/>
      <c r="E162" s="54"/>
      <c r="F162" s="54"/>
      <c r="G162" s="54"/>
    </row>
    <row r="163" spans="1:7" ht="15">
      <c r="A163" s="23"/>
      <c r="B163" s="9"/>
      <c r="C163" s="10"/>
      <c r="D163" s="65"/>
      <c r="E163" s="54"/>
      <c r="F163" s="54"/>
      <c r="G163" s="54"/>
    </row>
    <row r="164" spans="1:7" ht="15">
      <c r="A164" s="47" t="s">
        <v>195</v>
      </c>
      <c r="E164" s="54"/>
      <c r="F164" s="54"/>
      <c r="G164" s="54"/>
    </row>
    <row r="165" spans="1:7" ht="15">
      <c r="A165" s="21">
        <v>775348</v>
      </c>
      <c r="B165" s="15" t="s">
        <v>204</v>
      </c>
      <c r="C165" s="16" t="s">
        <v>205</v>
      </c>
      <c r="D165" s="63">
        <v>230.99</v>
      </c>
      <c r="E165" s="55">
        <f t="shared" si="3"/>
        <v>103.94550000000001</v>
      </c>
      <c r="F165" s="55">
        <f t="shared" si="4"/>
        <v>92.39600000000002</v>
      </c>
      <c r="G165" s="55">
        <f t="shared" si="5"/>
        <v>83.15640000000002</v>
      </c>
    </row>
    <row r="166" spans="1:7" ht="15">
      <c r="A166" s="21">
        <v>775349</v>
      </c>
      <c r="B166" s="15" t="s">
        <v>210</v>
      </c>
      <c r="C166" s="16" t="s">
        <v>211</v>
      </c>
      <c r="D166" s="63">
        <v>56.99</v>
      </c>
      <c r="E166" s="55">
        <f t="shared" si="3"/>
        <v>25.645500000000002</v>
      </c>
      <c r="F166" s="55">
        <f t="shared" si="4"/>
        <v>22.796000000000003</v>
      </c>
      <c r="G166" s="55">
        <f t="shared" si="5"/>
        <v>20.516400000000004</v>
      </c>
    </row>
    <row r="167" spans="1:7" ht="15">
      <c r="A167" s="21">
        <v>264084</v>
      </c>
      <c r="B167" s="15" t="s">
        <v>216</v>
      </c>
      <c r="C167" s="16" t="s">
        <v>217</v>
      </c>
      <c r="D167" s="63">
        <v>66.99</v>
      </c>
      <c r="E167" s="55">
        <f t="shared" si="3"/>
        <v>30.1455</v>
      </c>
      <c r="F167" s="55">
        <f t="shared" si="4"/>
        <v>26.796</v>
      </c>
      <c r="G167" s="55">
        <f t="shared" si="5"/>
        <v>24.1164</v>
      </c>
    </row>
    <row r="168" spans="1:7" ht="15">
      <c r="A168" s="21">
        <v>264081</v>
      </c>
      <c r="B168" s="15" t="s">
        <v>218</v>
      </c>
      <c r="C168" s="16" t="s">
        <v>219</v>
      </c>
      <c r="D168" s="63">
        <v>749.99</v>
      </c>
      <c r="E168" s="55">
        <f t="shared" si="3"/>
        <v>337.4955</v>
      </c>
      <c r="F168" s="55">
        <f t="shared" si="4"/>
        <v>299.99600000000004</v>
      </c>
      <c r="G168" s="55">
        <f t="shared" si="5"/>
        <v>269.99640000000005</v>
      </c>
    </row>
    <row r="169" spans="1:7" ht="15">
      <c r="A169" s="21">
        <v>776079</v>
      </c>
      <c r="B169" s="15" t="s">
        <v>206</v>
      </c>
      <c r="C169" s="16" t="s">
        <v>207</v>
      </c>
      <c r="D169" s="55">
        <v>102.99</v>
      </c>
      <c r="E169" s="55">
        <f t="shared" si="3"/>
        <v>46.3455</v>
      </c>
      <c r="F169" s="55">
        <f t="shared" si="4"/>
        <v>41.196</v>
      </c>
      <c r="G169" s="55">
        <f t="shared" si="5"/>
        <v>37.0764</v>
      </c>
    </row>
    <row r="170" spans="1:7" ht="15">
      <c r="A170" s="21">
        <v>776564</v>
      </c>
      <c r="B170" s="15" t="s">
        <v>212</v>
      </c>
      <c r="C170" s="16" t="s">
        <v>213</v>
      </c>
      <c r="D170" s="55">
        <v>128.99</v>
      </c>
      <c r="E170" s="55">
        <f aca="true" t="shared" si="6" ref="E170:E250">D170*0.5*0.9</f>
        <v>58.045500000000004</v>
      </c>
      <c r="F170" s="55">
        <f aca="true" t="shared" si="7" ref="F170:F250">D170*0.5*0.8</f>
        <v>51.596000000000004</v>
      </c>
      <c r="G170" s="55">
        <f aca="true" t="shared" si="8" ref="G170:G250">D170*0.5*0.8*0.9</f>
        <v>46.436400000000006</v>
      </c>
    </row>
    <row r="171" spans="1:7" ht="15">
      <c r="A171" s="21">
        <v>776551</v>
      </c>
      <c r="B171" s="15" t="s">
        <v>200</v>
      </c>
      <c r="C171" s="16" t="s">
        <v>201</v>
      </c>
      <c r="D171" s="63">
        <v>105.99</v>
      </c>
      <c r="E171" s="55">
        <f t="shared" si="6"/>
        <v>47.695499999999996</v>
      </c>
      <c r="F171" s="55">
        <f t="shared" si="7"/>
        <v>42.396</v>
      </c>
      <c r="G171" s="55">
        <f t="shared" si="8"/>
        <v>38.156400000000005</v>
      </c>
    </row>
    <row r="172" spans="1:7" ht="15">
      <c r="A172" s="21">
        <v>776130</v>
      </c>
      <c r="B172" s="15" t="s">
        <v>220</v>
      </c>
      <c r="C172" s="16" t="s">
        <v>221</v>
      </c>
      <c r="D172" s="63">
        <v>6.99</v>
      </c>
      <c r="E172" s="55">
        <f t="shared" si="6"/>
        <v>3.1455</v>
      </c>
      <c r="F172" s="55">
        <f t="shared" si="7"/>
        <v>2.7960000000000003</v>
      </c>
      <c r="G172" s="55">
        <f t="shared" si="8"/>
        <v>2.5164000000000004</v>
      </c>
    </row>
    <row r="173" spans="1:7" ht="15">
      <c r="A173" s="21">
        <v>776083</v>
      </c>
      <c r="B173" s="15" t="s">
        <v>202</v>
      </c>
      <c r="C173" s="16" t="s">
        <v>203</v>
      </c>
      <c r="D173" s="55">
        <v>82.99</v>
      </c>
      <c r="E173" s="55">
        <f t="shared" si="6"/>
        <v>37.3455</v>
      </c>
      <c r="F173" s="55">
        <f t="shared" si="7"/>
        <v>33.196</v>
      </c>
      <c r="G173" s="55">
        <f t="shared" si="8"/>
        <v>29.8764</v>
      </c>
    </row>
    <row r="174" spans="1:7" ht="15">
      <c r="A174" s="24">
        <v>776045</v>
      </c>
      <c r="B174" s="17" t="s">
        <v>208</v>
      </c>
      <c r="C174" s="18" t="s">
        <v>209</v>
      </c>
      <c r="D174" s="64">
        <v>76.99</v>
      </c>
      <c r="E174" s="55">
        <f t="shared" si="6"/>
        <v>34.6455</v>
      </c>
      <c r="F174" s="55">
        <f t="shared" si="7"/>
        <v>30.796</v>
      </c>
      <c r="G174" s="55">
        <f t="shared" si="8"/>
        <v>27.7164</v>
      </c>
    </row>
    <row r="175" spans="1:7" ht="15">
      <c r="A175" s="24">
        <v>776046</v>
      </c>
      <c r="B175" s="17" t="s">
        <v>214</v>
      </c>
      <c r="C175" s="18" t="s">
        <v>215</v>
      </c>
      <c r="D175" s="64">
        <v>20.99</v>
      </c>
      <c r="E175" s="55">
        <f t="shared" si="6"/>
        <v>9.4455</v>
      </c>
      <c r="F175" s="55">
        <f t="shared" si="7"/>
        <v>8.395999999999999</v>
      </c>
      <c r="G175" s="55">
        <f t="shared" si="8"/>
        <v>7.556399999999999</v>
      </c>
    </row>
    <row r="176" spans="1:7" ht="15">
      <c r="A176" s="46" t="s">
        <v>1329</v>
      </c>
      <c r="E176" s="54"/>
      <c r="F176" s="54"/>
      <c r="G176" s="54"/>
    </row>
    <row r="177" spans="5:7" ht="15">
      <c r="E177" s="54"/>
      <c r="F177" s="54"/>
      <c r="G177" s="54"/>
    </row>
    <row r="178" spans="1:7" ht="15">
      <c r="A178" s="47" t="s">
        <v>222</v>
      </c>
      <c r="E178" s="54"/>
      <c r="F178" s="54"/>
      <c r="G178" s="54"/>
    </row>
    <row r="179" spans="1:7" ht="15">
      <c r="A179" s="21">
        <v>775417</v>
      </c>
      <c r="B179" s="15" t="s">
        <v>172</v>
      </c>
      <c r="C179" s="16" t="s">
        <v>173</v>
      </c>
      <c r="D179" s="63">
        <v>389.99</v>
      </c>
      <c r="E179" s="55">
        <f t="shared" si="6"/>
        <v>175.49550000000002</v>
      </c>
      <c r="F179" s="55">
        <f t="shared" si="7"/>
        <v>155.996</v>
      </c>
      <c r="G179" s="55">
        <f t="shared" si="8"/>
        <v>140.3964</v>
      </c>
    </row>
    <row r="180" spans="1:7" ht="15">
      <c r="A180" s="46" t="s">
        <v>1329</v>
      </c>
      <c r="E180" s="54"/>
      <c r="F180" s="54"/>
      <c r="G180" s="54"/>
    </row>
    <row r="181" spans="5:7" ht="15">
      <c r="E181" s="54"/>
      <c r="F181" s="54"/>
      <c r="G181" s="54"/>
    </row>
    <row r="182" spans="1:7" ht="15">
      <c r="A182" s="47" t="s">
        <v>223</v>
      </c>
      <c r="E182" s="54"/>
      <c r="F182" s="54"/>
      <c r="G182" s="54"/>
    </row>
    <row r="183" spans="1:7" ht="15">
      <c r="A183" s="21">
        <v>775409</v>
      </c>
      <c r="B183" s="15" t="s">
        <v>224</v>
      </c>
      <c r="C183" s="16" t="s">
        <v>225</v>
      </c>
      <c r="D183" s="55">
        <v>438.99</v>
      </c>
      <c r="E183" s="55">
        <f t="shared" si="6"/>
        <v>197.5455</v>
      </c>
      <c r="F183" s="55">
        <f t="shared" si="7"/>
        <v>175.596</v>
      </c>
      <c r="G183" s="55">
        <f t="shared" si="8"/>
        <v>158.03640000000001</v>
      </c>
    </row>
    <row r="184" spans="1:7" ht="15">
      <c r="A184" s="21">
        <v>775251</v>
      </c>
      <c r="B184" s="15" t="s">
        <v>226</v>
      </c>
      <c r="C184" s="16" t="s">
        <v>227</v>
      </c>
      <c r="D184" s="63">
        <v>99.99</v>
      </c>
      <c r="E184" s="55">
        <f t="shared" si="6"/>
        <v>44.9955</v>
      </c>
      <c r="F184" s="55">
        <f t="shared" si="7"/>
        <v>39.996</v>
      </c>
      <c r="G184" s="55">
        <f t="shared" si="8"/>
        <v>35.9964</v>
      </c>
    </row>
    <row r="185" spans="1:7" ht="15">
      <c r="A185" s="24">
        <v>776203</v>
      </c>
      <c r="B185" s="17" t="s">
        <v>228</v>
      </c>
      <c r="C185" s="18" t="s">
        <v>229</v>
      </c>
      <c r="D185" s="55">
        <v>45.99</v>
      </c>
      <c r="E185" s="55">
        <f t="shared" si="6"/>
        <v>20.695500000000003</v>
      </c>
      <c r="F185" s="55">
        <f t="shared" si="7"/>
        <v>18.396</v>
      </c>
      <c r="G185" s="55">
        <f t="shared" si="8"/>
        <v>16.5564</v>
      </c>
    </row>
    <row r="186" spans="1:7" ht="15">
      <c r="A186" s="24">
        <v>776227</v>
      </c>
      <c r="B186" s="17" t="s">
        <v>230</v>
      </c>
      <c r="C186" s="18" t="s">
        <v>231</v>
      </c>
      <c r="D186" s="64">
        <v>36.99</v>
      </c>
      <c r="E186" s="55">
        <f t="shared" si="6"/>
        <v>16.645500000000002</v>
      </c>
      <c r="F186" s="55">
        <f t="shared" si="7"/>
        <v>14.796000000000001</v>
      </c>
      <c r="G186" s="55">
        <f t="shared" si="8"/>
        <v>13.316400000000002</v>
      </c>
    </row>
    <row r="187" spans="1:7" ht="15">
      <c r="A187" s="46" t="s">
        <v>1329</v>
      </c>
      <c r="E187" s="54"/>
      <c r="F187" s="54"/>
      <c r="G187" s="54"/>
    </row>
    <row r="188" spans="5:7" ht="15">
      <c r="E188" s="54"/>
      <c r="F188" s="54"/>
      <c r="G188" s="54"/>
    </row>
    <row r="189" spans="1:7" ht="15">
      <c r="A189" s="47" t="s">
        <v>232</v>
      </c>
      <c r="E189" s="54"/>
      <c r="F189" s="54"/>
      <c r="G189" s="54"/>
    </row>
    <row r="190" spans="1:7" ht="15">
      <c r="A190" s="21">
        <v>775250</v>
      </c>
      <c r="B190" s="15" t="s">
        <v>233</v>
      </c>
      <c r="C190" s="16" t="s">
        <v>234</v>
      </c>
      <c r="D190" s="63">
        <v>367.99</v>
      </c>
      <c r="E190" s="55">
        <f t="shared" si="6"/>
        <v>165.59550000000002</v>
      </c>
      <c r="F190" s="55">
        <f t="shared" si="7"/>
        <v>147.196</v>
      </c>
      <c r="G190" s="55">
        <f t="shared" si="8"/>
        <v>132.4764</v>
      </c>
    </row>
    <row r="191" spans="1:7" ht="15">
      <c r="A191" s="21">
        <v>775249</v>
      </c>
      <c r="B191" s="15" t="s">
        <v>235</v>
      </c>
      <c r="C191" s="16" t="s">
        <v>236</v>
      </c>
      <c r="D191" s="63">
        <v>265.99</v>
      </c>
      <c r="E191" s="55">
        <f t="shared" si="6"/>
        <v>119.69550000000001</v>
      </c>
      <c r="F191" s="55">
        <f t="shared" si="7"/>
        <v>106.39600000000002</v>
      </c>
      <c r="G191" s="55">
        <f t="shared" si="8"/>
        <v>95.75640000000001</v>
      </c>
    </row>
    <row r="192" spans="1:7" ht="15">
      <c r="A192" s="21">
        <v>777111</v>
      </c>
      <c r="B192" s="15" t="s">
        <v>237</v>
      </c>
      <c r="C192" s="16" t="s">
        <v>238</v>
      </c>
      <c r="D192" s="63">
        <v>899.99</v>
      </c>
      <c r="E192" s="55">
        <f t="shared" si="6"/>
        <v>404.9955</v>
      </c>
      <c r="F192" s="55">
        <f t="shared" si="7"/>
        <v>359.99600000000004</v>
      </c>
      <c r="G192" s="55">
        <f t="shared" si="8"/>
        <v>323.99640000000005</v>
      </c>
    </row>
    <row r="193" spans="1:7" ht="15">
      <c r="A193" s="46" t="s">
        <v>1329</v>
      </c>
      <c r="E193" s="54"/>
      <c r="F193" s="54"/>
      <c r="G193" s="54"/>
    </row>
    <row r="194" spans="5:7" ht="15">
      <c r="E194" s="54"/>
      <c r="F194" s="54"/>
      <c r="G194" s="54"/>
    </row>
    <row r="195" spans="1:7" ht="15">
      <c r="A195" s="47" t="s">
        <v>239</v>
      </c>
      <c r="E195" s="54"/>
      <c r="F195" s="54"/>
      <c r="G195" s="54"/>
    </row>
    <row r="196" spans="1:7" ht="15">
      <c r="A196" s="21">
        <v>775377</v>
      </c>
      <c r="B196" s="15" t="s">
        <v>242</v>
      </c>
      <c r="C196" s="16" t="s">
        <v>243</v>
      </c>
      <c r="D196" s="55">
        <v>184.99</v>
      </c>
      <c r="E196" s="55">
        <f t="shared" si="6"/>
        <v>83.2455</v>
      </c>
      <c r="F196" s="55">
        <f t="shared" si="7"/>
        <v>73.99600000000001</v>
      </c>
      <c r="G196" s="55">
        <f t="shared" si="8"/>
        <v>66.59640000000002</v>
      </c>
    </row>
    <row r="197" spans="1:7" ht="15">
      <c r="A197" s="21">
        <v>775376</v>
      </c>
      <c r="B197" s="15" t="s">
        <v>244</v>
      </c>
      <c r="C197" s="16" t="s">
        <v>245</v>
      </c>
      <c r="D197" s="55">
        <v>199.99</v>
      </c>
      <c r="E197" s="55">
        <f t="shared" si="6"/>
        <v>89.9955</v>
      </c>
      <c r="F197" s="55">
        <f t="shared" si="7"/>
        <v>79.99600000000001</v>
      </c>
      <c r="G197" s="55">
        <f t="shared" si="8"/>
        <v>71.99640000000001</v>
      </c>
    </row>
    <row r="198" spans="1:7" ht="15">
      <c r="A198" s="21">
        <v>775379</v>
      </c>
      <c r="B198" s="15" t="s">
        <v>248</v>
      </c>
      <c r="C198" s="16" t="s">
        <v>249</v>
      </c>
      <c r="D198" s="55">
        <v>169.99</v>
      </c>
      <c r="E198" s="55">
        <f t="shared" si="6"/>
        <v>76.4955</v>
      </c>
      <c r="F198" s="55">
        <f t="shared" si="7"/>
        <v>67.99600000000001</v>
      </c>
      <c r="G198" s="55">
        <f t="shared" si="8"/>
        <v>61.19640000000001</v>
      </c>
    </row>
    <row r="199" spans="1:7" ht="15">
      <c r="A199" s="24">
        <v>775378</v>
      </c>
      <c r="B199" s="17" t="s">
        <v>246</v>
      </c>
      <c r="C199" s="18" t="s">
        <v>247</v>
      </c>
      <c r="D199" s="55">
        <v>215.99</v>
      </c>
      <c r="E199" s="55">
        <f t="shared" si="6"/>
        <v>97.19550000000001</v>
      </c>
      <c r="F199" s="55">
        <f t="shared" si="7"/>
        <v>86.39600000000002</v>
      </c>
      <c r="G199" s="55">
        <f t="shared" si="8"/>
        <v>77.75640000000001</v>
      </c>
    </row>
    <row r="200" spans="1:7" ht="15">
      <c r="A200" s="24">
        <v>775429</v>
      </c>
      <c r="B200" s="17" t="s">
        <v>272</v>
      </c>
      <c r="C200" s="18" t="s">
        <v>273</v>
      </c>
      <c r="D200" s="55">
        <v>147.99</v>
      </c>
      <c r="E200" s="55">
        <f t="shared" si="6"/>
        <v>66.5955</v>
      </c>
      <c r="F200" s="55">
        <f t="shared" si="7"/>
        <v>59.196000000000005</v>
      </c>
      <c r="G200" s="55">
        <f t="shared" si="8"/>
        <v>53.2764</v>
      </c>
    </row>
    <row r="201" spans="1:7" ht="15">
      <c r="A201" s="21">
        <v>775542</v>
      </c>
      <c r="B201" s="15" t="s">
        <v>240</v>
      </c>
      <c r="C201" s="16" t="s">
        <v>241</v>
      </c>
      <c r="D201" s="55">
        <v>56.99</v>
      </c>
      <c r="E201" s="55">
        <f t="shared" si="6"/>
        <v>25.645500000000002</v>
      </c>
      <c r="F201" s="55">
        <f t="shared" si="7"/>
        <v>22.796000000000003</v>
      </c>
      <c r="G201" s="55">
        <f t="shared" si="8"/>
        <v>20.516400000000004</v>
      </c>
    </row>
    <row r="202" spans="1:7" ht="15">
      <c r="A202" s="21">
        <v>775539</v>
      </c>
      <c r="B202" s="15" t="s">
        <v>270</v>
      </c>
      <c r="C202" s="16" t="s">
        <v>271</v>
      </c>
      <c r="D202" s="63">
        <v>69.99</v>
      </c>
      <c r="E202" s="55">
        <f t="shared" si="6"/>
        <v>31.4955</v>
      </c>
      <c r="F202" s="55">
        <f t="shared" si="7"/>
        <v>27.996</v>
      </c>
      <c r="G202" s="55">
        <f t="shared" si="8"/>
        <v>25.1964</v>
      </c>
    </row>
    <row r="203" spans="1:7" ht="15">
      <c r="A203" s="21">
        <v>775318</v>
      </c>
      <c r="B203" s="15" t="s">
        <v>264</v>
      </c>
      <c r="C203" s="16" t="s">
        <v>265</v>
      </c>
      <c r="D203" s="63">
        <v>72.99</v>
      </c>
      <c r="E203" s="55">
        <f t="shared" si="6"/>
        <v>32.8455</v>
      </c>
      <c r="F203" s="55">
        <f t="shared" si="7"/>
        <v>29.195999999999998</v>
      </c>
      <c r="G203" s="55">
        <f t="shared" si="8"/>
        <v>26.2764</v>
      </c>
    </row>
    <row r="204" spans="1:7" ht="15">
      <c r="A204" s="24">
        <v>264083</v>
      </c>
      <c r="B204" s="17" t="s">
        <v>274</v>
      </c>
      <c r="C204" s="18" t="s">
        <v>275</v>
      </c>
      <c r="D204" s="63">
        <v>144.99</v>
      </c>
      <c r="E204" s="55">
        <f t="shared" si="6"/>
        <v>65.2455</v>
      </c>
      <c r="F204" s="55">
        <f t="shared" si="7"/>
        <v>57.99600000000001</v>
      </c>
      <c r="G204" s="55">
        <f t="shared" si="8"/>
        <v>52.19640000000001</v>
      </c>
    </row>
    <row r="205" spans="1:7" ht="15">
      <c r="A205" s="46" t="s">
        <v>1329</v>
      </c>
      <c r="E205" s="54"/>
      <c r="F205" s="54"/>
      <c r="G205" s="54"/>
    </row>
    <row r="206" spans="5:7" ht="15">
      <c r="E206" s="54"/>
      <c r="F206" s="54"/>
      <c r="G206" s="54"/>
    </row>
    <row r="207" spans="1:7" ht="15">
      <c r="A207" s="47" t="s">
        <v>276</v>
      </c>
      <c r="E207" s="54"/>
      <c r="F207" s="54"/>
      <c r="G207" s="54"/>
    </row>
    <row r="208" spans="1:7" ht="15">
      <c r="A208" s="21">
        <v>775369</v>
      </c>
      <c r="B208" s="15" t="s">
        <v>268</v>
      </c>
      <c r="C208" s="16" t="s">
        <v>269</v>
      </c>
      <c r="D208" s="55">
        <v>87.99</v>
      </c>
      <c r="E208" s="55">
        <f t="shared" si="6"/>
        <v>39.5955</v>
      </c>
      <c r="F208" s="55">
        <f t="shared" si="7"/>
        <v>35.196</v>
      </c>
      <c r="G208" s="55">
        <f t="shared" si="8"/>
        <v>31.676399999999997</v>
      </c>
    </row>
    <row r="209" spans="1:7" ht="15">
      <c r="A209" s="21">
        <v>775370</v>
      </c>
      <c r="B209" s="15" t="s">
        <v>254</v>
      </c>
      <c r="C209" s="16" t="s">
        <v>255</v>
      </c>
      <c r="D209" s="55">
        <v>81.99</v>
      </c>
      <c r="E209" s="55">
        <f t="shared" si="6"/>
        <v>36.8955</v>
      </c>
      <c r="F209" s="55">
        <f t="shared" si="7"/>
        <v>32.796</v>
      </c>
      <c r="G209" s="55">
        <f t="shared" si="8"/>
        <v>29.5164</v>
      </c>
    </row>
    <row r="210" spans="1:7" ht="15">
      <c r="A210" s="21">
        <v>775371</v>
      </c>
      <c r="B210" s="15" t="s">
        <v>258</v>
      </c>
      <c r="C210" s="16" t="s">
        <v>259</v>
      </c>
      <c r="D210" s="55">
        <v>85.99</v>
      </c>
      <c r="E210" s="55">
        <f t="shared" si="6"/>
        <v>38.695499999999996</v>
      </c>
      <c r="F210" s="55">
        <f t="shared" si="7"/>
        <v>34.396</v>
      </c>
      <c r="G210" s="55">
        <f t="shared" si="8"/>
        <v>30.956400000000002</v>
      </c>
    </row>
    <row r="211" spans="1:7" ht="15">
      <c r="A211" s="21">
        <v>775366</v>
      </c>
      <c r="B211" s="15" t="s">
        <v>252</v>
      </c>
      <c r="C211" s="16" t="s">
        <v>253</v>
      </c>
      <c r="D211" s="55">
        <v>108.99</v>
      </c>
      <c r="E211" s="55">
        <f t="shared" si="6"/>
        <v>49.0455</v>
      </c>
      <c r="F211" s="55">
        <f t="shared" si="7"/>
        <v>43.596000000000004</v>
      </c>
      <c r="G211" s="55">
        <f t="shared" si="8"/>
        <v>39.2364</v>
      </c>
    </row>
    <row r="212" spans="1:7" ht="15">
      <c r="A212" s="21">
        <v>775367</v>
      </c>
      <c r="B212" s="15" t="s">
        <v>250</v>
      </c>
      <c r="C212" s="16" t="s">
        <v>251</v>
      </c>
      <c r="D212" s="55">
        <v>116.99</v>
      </c>
      <c r="E212" s="55">
        <f t="shared" si="6"/>
        <v>52.6455</v>
      </c>
      <c r="F212" s="55">
        <f t="shared" si="7"/>
        <v>46.796</v>
      </c>
      <c r="G212" s="55">
        <f t="shared" si="8"/>
        <v>42.1164</v>
      </c>
    </row>
    <row r="213" spans="1:7" ht="15">
      <c r="A213" s="21">
        <v>775368</v>
      </c>
      <c r="B213" s="15" t="s">
        <v>262</v>
      </c>
      <c r="C213" s="16" t="s">
        <v>263</v>
      </c>
      <c r="D213" s="55">
        <v>123.99</v>
      </c>
      <c r="E213" s="55">
        <f t="shared" si="6"/>
        <v>55.7955</v>
      </c>
      <c r="F213" s="55">
        <f t="shared" si="7"/>
        <v>49.596000000000004</v>
      </c>
      <c r="G213" s="55">
        <f t="shared" si="8"/>
        <v>44.6364</v>
      </c>
    </row>
    <row r="214" spans="1:7" ht="15">
      <c r="A214" s="21">
        <v>775363</v>
      </c>
      <c r="B214" s="15" t="s">
        <v>266</v>
      </c>
      <c r="C214" s="16" t="s">
        <v>267</v>
      </c>
      <c r="D214" s="55">
        <v>166.99</v>
      </c>
      <c r="E214" s="55">
        <f t="shared" si="6"/>
        <v>75.14550000000001</v>
      </c>
      <c r="F214" s="55">
        <f t="shared" si="7"/>
        <v>66.796</v>
      </c>
      <c r="G214" s="55">
        <f t="shared" si="8"/>
        <v>60.116400000000006</v>
      </c>
    </row>
    <row r="215" spans="1:7" ht="15">
      <c r="A215" s="21">
        <v>775364</v>
      </c>
      <c r="B215" s="15" t="s">
        <v>256</v>
      </c>
      <c r="C215" s="16" t="s">
        <v>257</v>
      </c>
      <c r="D215" s="55">
        <v>184.99</v>
      </c>
      <c r="E215" s="55">
        <f t="shared" si="6"/>
        <v>83.2455</v>
      </c>
      <c r="F215" s="55">
        <f t="shared" si="7"/>
        <v>73.99600000000001</v>
      </c>
      <c r="G215" s="55">
        <f t="shared" si="8"/>
        <v>66.59640000000002</v>
      </c>
    </row>
    <row r="216" spans="1:7" ht="15">
      <c r="A216" s="21">
        <v>775365</v>
      </c>
      <c r="B216" s="15" t="s">
        <v>260</v>
      </c>
      <c r="C216" s="16" t="s">
        <v>261</v>
      </c>
      <c r="D216" s="55">
        <v>191.99</v>
      </c>
      <c r="E216" s="55">
        <f t="shared" si="6"/>
        <v>86.39550000000001</v>
      </c>
      <c r="F216" s="55">
        <f t="shared" si="7"/>
        <v>76.796</v>
      </c>
      <c r="G216" s="55">
        <f t="shared" si="8"/>
        <v>69.11640000000001</v>
      </c>
    </row>
    <row r="217" spans="1:7" s="26" customFormat="1" ht="15">
      <c r="A217" s="23"/>
      <c r="B217" s="9"/>
      <c r="C217" s="10"/>
      <c r="D217" s="54"/>
      <c r="E217" s="54"/>
      <c r="F217" s="54"/>
      <c r="G217" s="54"/>
    </row>
    <row r="218" spans="1:7" ht="15">
      <c r="A218" s="46" t="s">
        <v>1329</v>
      </c>
      <c r="E218" s="54"/>
      <c r="F218" s="54"/>
      <c r="G218" s="54"/>
    </row>
    <row r="219" spans="1:7" ht="21">
      <c r="A219" s="48" t="s">
        <v>277</v>
      </c>
      <c r="B219" s="31"/>
      <c r="C219" s="31"/>
      <c r="D219" s="58"/>
      <c r="E219" s="58"/>
      <c r="F219" s="58"/>
      <c r="G219" s="58"/>
    </row>
    <row r="220" spans="1:7" ht="15">
      <c r="A220" s="47" t="s">
        <v>278</v>
      </c>
      <c r="E220" s="54"/>
      <c r="F220" s="54"/>
      <c r="G220" s="54"/>
    </row>
    <row r="221" spans="1:7" ht="15">
      <c r="A221" s="21">
        <v>775266</v>
      </c>
      <c r="B221" s="15" t="s">
        <v>304</v>
      </c>
      <c r="C221" s="16" t="s">
        <v>305</v>
      </c>
      <c r="D221" s="55">
        <v>759.99</v>
      </c>
      <c r="E221" s="55">
        <f t="shared" si="6"/>
        <v>341.9955</v>
      </c>
      <c r="F221" s="55">
        <f t="shared" si="7"/>
        <v>303.99600000000004</v>
      </c>
      <c r="G221" s="55">
        <f t="shared" si="8"/>
        <v>273.5964</v>
      </c>
    </row>
    <row r="222" spans="1:7" ht="15">
      <c r="A222" s="21">
        <v>775265</v>
      </c>
      <c r="B222" s="15" t="s">
        <v>291</v>
      </c>
      <c r="C222" s="16" t="s">
        <v>292</v>
      </c>
      <c r="D222" s="63">
        <v>579.99</v>
      </c>
      <c r="E222" s="55">
        <f t="shared" si="6"/>
        <v>260.9955</v>
      </c>
      <c r="F222" s="55">
        <f t="shared" si="7"/>
        <v>231.996</v>
      </c>
      <c r="G222" s="55">
        <f t="shared" si="8"/>
        <v>208.7964</v>
      </c>
    </row>
    <row r="223" spans="1:7" ht="15">
      <c r="A223" s="21">
        <v>775270</v>
      </c>
      <c r="B223" s="15" t="s">
        <v>306</v>
      </c>
      <c r="C223" s="16" t="s">
        <v>307</v>
      </c>
      <c r="D223" s="63">
        <v>599.99</v>
      </c>
      <c r="E223" s="55">
        <f t="shared" si="6"/>
        <v>269.9955</v>
      </c>
      <c r="F223" s="55">
        <f t="shared" si="7"/>
        <v>239.996</v>
      </c>
      <c r="G223" s="55">
        <f t="shared" si="8"/>
        <v>215.99640000000002</v>
      </c>
    </row>
    <row r="224" spans="1:7" ht="15">
      <c r="A224" s="21">
        <v>775269</v>
      </c>
      <c r="B224" s="15" t="s">
        <v>308</v>
      </c>
      <c r="C224" s="16" t="s">
        <v>309</v>
      </c>
      <c r="D224" s="63">
        <v>539.99</v>
      </c>
      <c r="E224" s="55">
        <f t="shared" si="6"/>
        <v>242.99550000000002</v>
      </c>
      <c r="F224" s="55">
        <f t="shared" si="7"/>
        <v>215.996</v>
      </c>
      <c r="G224" s="55">
        <f t="shared" si="8"/>
        <v>194.3964</v>
      </c>
    </row>
    <row r="225" spans="1:7" ht="15">
      <c r="A225" s="21">
        <v>777110</v>
      </c>
      <c r="B225" s="15" t="s">
        <v>293</v>
      </c>
      <c r="C225" s="16" t="s">
        <v>294</v>
      </c>
      <c r="D225" s="63">
        <v>589.99</v>
      </c>
      <c r="E225" s="55">
        <f t="shared" si="6"/>
        <v>265.4955</v>
      </c>
      <c r="F225" s="55">
        <f t="shared" si="7"/>
        <v>235.996</v>
      </c>
      <c r="G225" s="55">
        <f t="shared" si="8"/>
        <v>212.3964</v>
      </c>
    </row>
    <row r="226" spans="1:7" ht="15">
      <c r="A226" s="21">
        <v>777109</v>
      </c>
      <c r="B226" s="15" t="s">
        <v>295</v>
      </c>
      <c r="C226" s="16" t="s">
        <v>296</v>
      </c>
      <c r="D226" s="63">
        <v>399.99</v>
      </c>
      <c r="E226" s="55">
        <f t="shared" si="6"/>
        <v>179.99550000000002</v>
      </c>
      <c r="F226" s="55">
        <f t="shared" si="7"/>
        <v>159.996</v>
      </c>
      <c r="G226" s="55">
        <f t="shared" si="8"/>
        <v>143.99640000000002</v>
      </c>
    </row>
    <row r="227" spans="1:7" ht="15">
      <c r="A227" s="21">
        <v>777130</v>
      </c>
      <c r="B227" s="15" t="s">
        <v>314</v>
      </c>
      <c r="C227" s="16" t="s">
        <v>409</v>
      </c>
      <c r="D227" s="63">
        <v>54.99</v>
      </c>
      <c r="E227" s="55">
        <f t="shared" si="6"/>
        <v>24.7455</v>
      </c>
      <c r="F227" s="55">
        <f t="shared" si="7"/>
        <v>21.996000000000002</v>
      </c>
      <c r="G227" s="55">
        <f t="shared" si="8"/>
        <v>19.796400000000002</v>
      </c>
    </row>
    <row r="228" spans="1:7" ht="15">
      <c r="A228" s="21">
        <v>775261</v>
      </c>
      <c r="B228" s="15" t="s">
        <v>198</v>
      </c>
      <c r="C228" s="16" t="s">
        <v>199</v>
      </c>
      <c r="D228" s="63">
        <v>725.99</v>
      </c>
      <c r="E228" s="55">
        <f t="shared" si="6"/>
        <v>326.69550000000004</v>
      </c>
      <c r="F228" s="55">
        <f t="shared" si="7"/>
        <v>290.396</v>
      </c>
      <c r="G228" s="55">
        <f t="shared" si="8"/>
        <v>261.3564</v>
      </c>
    </row>
    <row r="229" spans="1:7" ht="15">
      <c r="A229" s="21">
        <v>775267</v>
      </c>
      <c r="B229" s="15" t="s">
        <v>279</v>
      </c>
      <c r="C229" s="16" t="s">
        <v>280</v>
      </c>
      <c r="D229" s="63">
        <v>265.99</v>
      </c>
      <c r="E229" s="55">
        <f t="shared" si="6"/>
        <v>119.69550000000001</v>
      </c>
      <c r="F229" s="55">
        <f t="shared" si="7"/>
        <v>106.39600000000002</v>
      </c>
      <c r="G229" s="55">
        <f t="shared" si="8"/>
        <v>95.75640000000001</v>
      </c>
    </row>
    <row r="230" spans="1:7" ht="15">
      <c r="A230" s="23"/>
      <c r="B230" s="9"/>
      <c r="C230" s="10"/>
      <c r="D230" s="65"/>
      <c r="E230" s="54"/>
      <c r="F230" s="54"/>
      <c r="G230" s="54"/>
    </row>
    <row r="231" spans="1:7" ht="15">
      <c r="A231" s="23"/>
      <c r="B231" s="9"/>
      <c r="C231" s="10"/>
      <c r="D231" s="65"/>
      <c r="E231" s="54"/>
      <c r="F231" s="54"/>
      <c r="G231" s="54"/>
    </row>
    <row r="232" spans="1:7" ht="15">
      <c r="A232" s="47" t="s">
        <v>1337</v>
      </c>
      <c r="E232" s="54"/>
      <c r="F232" s="54"/>
      <c r="G232" s="54"/>
    </row>
    <row r="233" spans="1:7" ht="15">
      <c r="A233" s="21">
        <v>775541</v>
      </c>
      <c r="B233" s="15" t="s">
        <v>287</v>
      </c>
      <c r="C233" s="16" t="s">
        <v>288</v>
      </c>
      <c r="D233" s="55">
        <v>280.99</v>
      </c>
      <c r="E233" s="55">
        <f t="shared" si="6"/>
        <v>126.44550000000001</v>
      </c>
      <c r="F233" s="55">
        <f t="shared" si="7"/>
        <v>112.39600000000002</v>
      </c>
      <c r="G233" s="55">
        <f t="shared" si="8"/>
        <v>101.15640000000002</v>
      </c>
    </row>
    <row r="234" spans="1:7" ht="15">
      <c r="A234" s="24">
        <v>775543</v>
      </c>
      <c r="B234" s="17" t="s">
        <v>299</v>
      </c>
      <c r="C234" s="18" t="s">
        <v>300</v>
      </c>
      <c r="D234" s="55">
        <v>280.99</v>
      </c>
      <c r="E234" s="55">
        <f t="shared" si="6"/>
        <v>126.44550000000001</v>
      </c>
      <c r="F234" s="55">
        <f t="shared" si="7"/>
        <v>112.39600000000002</v>
      </c>
      <c r="G234" s="55">
        <f t="shared" si="8"/>
        <v>101.15640000000002</v>
      </c>
    </row>
    <row r="235" spans="1:7" ht="15">
      <c r="A235" s="24">
        <v>775545</v>
      </c>
      <c r="B235" s="17" t="s">
        <v>283</v>
      </c>
      <c r="C235" s="18" t="s">
        <v>284</v>
      </c>
      <c r="D235" s="64">
        <v>379.99</v>
      </c>
      <c r="E235" s="55">
        <f t="shared" si="6"/>
        <v>170.99550000000002</v>
      </c>
      <c r="F235" s="55">
        <f t="shared" si="7"/>
        <v>151.996</v>
      </c>
      <c r="G235" s="55">
        <f t="shared" si="8"/>
        <v>136.7964</v>
      </c>
    </row>
    <row r="236" spans="1:7" ht="15">
      <c r="A236" s="23"/>
      <c r="B236" s="9"/>
      <c r="C236" s="10"/>
      <c r="D236" s="65"/>
      <c r="E236" s="54"/>
      <c r="F236" s="54"/>
      <c r="G236" s="54"/>
    </row>
    <row r="237" spans="1:7" ht="15">
      <c r="A237" s="23"/>
      <c r="B237" s="9"/>
      <c r="C237" s="10"/>
      <c r="D237" s="65"/>
      <c r="E237" s="54"/>
      <c r="F237" s="54"/>
      <c r="G237" s="54"/>
    </row>
    <row r="238" spans="1:7" ht="15">
      <c r="A238" s="47" t="s">
        <v>315</v>
      </c>
      <c r="E238" s="54"/>
      <c r="F238" s="54"/>
      <c r="G238" s="54"/>
    </row>
    <row r="239" spans="1:7" ht="15">
      <c r="A239" s="21">
        <v>776069</v>
      </c>
      <c r="B239" s="15" t="s">
        <v>340</v>
      </c>
      <c r="C239" s="16" t="s">
        <v>325</v>
      </c>
      <c r="D239" s="55">
        <v>58.99</v>
      </c>
      <c r="E239" s="55">
        <f t="shared" si="6"/>
        <v>26.5455</v>
      </c>
      <c r="F239" s="55">
        <f t="shared" si="7"/>
        <v>23.596000000000004</v>
      </c>
      <c r="G239" s="55">
        <f t="shared" si="8"/>
        <v>21.236400000000003</v>
      </c>
    </row>
    <row r="240" spans="1:7" ht="15">
      <c r="A240" s="21">
        <v>776060</v>
      </c>
      <c r="B240" s="15" t="s">
        <v>320</v>
      </c>
      <c r="C240" s="16" t="s">
        <v>321</v>
      </c>
      <c r="D240" s="63">
        <v>18.99</v>
      </c>
      <c r="E240" s="55">
        <f t="shared" si="6"/>
        <v>8.545499999999999</v>
      </c>
      <c r="F240" s="55">
        <f t="shared" si="7"/>
        <v>7.596</v>
      </c>
      <c r="G240" s="55">
        <f t="shared" si="8"/>
        <v>6.8364</v>
      </c>
    </row>
    <row r="241" spans="1:7" ht="15">
      <c r="A241" s="21">
        <v>776066</v>
      </c>
      <c r="B241" s="15" t="s">
        <v>316</v>
      </c>
      <c r="C241" s="16" t="s">
        <v>317</v>
      </c>
      <c r="D241" s="63">
        <v>50.99</v>
      </c>
      <c r="E241" s="55">
        <f t="shared" si="6"/>
        <v>22.945500000000003</v>
      </c>
      <c r="F241" s="55">
        <f t="shared" si="7"/>
        <v>20.396</v>
      </c>
      <c r="G241" s="55">
        <f t="shared" si="8"/>
        <v>18.3564</v>
      </c>
    </row>
    <row r="242" spans="1:7" ht="15">
      <c r="A242" s="21">
        <v>776056</v>
      </c>
      <c r="B242" s="15" t="s">
        <v>324</v>
      </c>
      <c r="C242" s="16" t="s">
        <v>325</v>
      </c>
      <c r="D242" s="63">
        <v>50.99</v>
      </c>
      <c r="E242" s="55">
        <f t="shared" si="6"/>
        <v>22.945500000000003</v>
      </c>
      <c r="F242" s="55">
        <f t="shared" si="7"/>
        <v>20.396</v>
      </c>
      <c r="G242" s="55">
        <f t="shared" si="8"/>
        <v>18.3564</v>
      </c>
    </row>
    <row r="243" spans="1:7" ht="15">
      <c r="A243" s="21">
        <v>776138</v>
      </c>
      <c r="B243" s="15" t="s">
        <v>343</v>
      </c>
      <c r="C243" s="16" t="s">
        <v>1280</v>
      </c>
      <c r="D243" s="63">
        <v>44.99</v>
      </c>
      <c r="E243" s="55">
        <f t="shared" si="6"/>
        <v>20.2455</v>
      </c>
      <c r="F243" s="55">
        <f t="shared" si="7"/>
        <v>17.996000000000002</v>
      </c>
      <c r="G243" s="55">
        <f t="shared" si="8"/>
        <v>16.196400000000004</v>
      </c>
    </row>
    <row r="244" spans="1:7" ht="15">
      <c r="A244" s="21">
        <v>776064</v>
      </c>
      <c r="B244" s="15" t="s">
        <v>326</v>
      </c>
      <c r="C244" s="16" t="s">
        <v>327</v>
      </c>
      <c r="D244" s="63">
        <v>10.99</v>
      </c>
      <c r="E244" s="55">
        <f t="shared" si="6"/>
        <v>4.9455</v>
      </c>
      <c r="F244" s="55">
        <f t="shared" si="7"/>
        <v>4.396</v>
      </c>
      <c r="G244" s="55">
        <f t="shared" si="8"/>
        <v>3.9564</v>
      </c>
    </row>
    <row r="245" spans="1:7" ht="15">
      <c r="A245" s="21">
        <v>776068</v>
      </c>
      <c r="B245" s="15" t="s">
        <v>338</v>
      </c>
      <c r="C245" s="16" t="s">
        <v>339</v>
      </c>
      <c r="D245" s="63">
        <v>52.99</v>
      </c>
      <c r="E245" s="55">
        <f t="shared" si="6"/>
        <v>23.8455</v>
      </c>
      <c r="F245" s="55">
        <f t="shared" si="7"/>
        <v>21.196</v>
      </c>
      <c r="G245" s="55">
        <f t="shared" si="8"/>
        <v>19.076400000000003</v>
      </c>
    </row>
    <row r="246" spans="1:7" ht="15">
      <c r="A246" s="21">
        <v>776162</v>
      </c>
      <c r="B246" s="15" t="s">
        <v>328</v>
      </c>
      <c r="C246" s="16" t="s">
        <v>329</v>
      </c>
      <c r="D246" s="63">
        <v>72.99</v>
      </c>
      <c r="E246" s="55">
        <f t="shared" si="6"/>
        <v>32.8455</v>
      </c>
      <c r="F246" s="55">
        <f t="shared" si="7"/>
        <v>29.195999999999998</v>
      </c>
      <c r="G246" s="55">
        <f t="shared" si="8"/>
        <v>26.2764</v>
      </c>
    </row>
    <row r="247" spans="1:7" ht="15">
      <c r="A247" s="21">
        <v>776073</v>
      </c>
      <c r="B247" s="15" t="s">
        <v>318</v>
      </c>
      <c r="C247" s="16" t="s">
        <v>319</v>
      </c>
      <c r="D247" s="63">
        <v>71.99</v>
      </c>
      <c r="E247" s="55">
        <f t="shared" si="6"/>
        <v>32.3955</v>
      </c>
      <c r="F247" s="55">
        <f t="shared" si="7"/>
        <v>28.796</v>
      </c>
      <c r="G247" s="55">
        <f t="shared" si="8"/>
        <v>25.9164</v>
      </c>
    </row>
    <row r="248" spans="1:7" ht="15">
      <c r="A248" s="21">
        <v>776059</v>
      </c>
      <c r="B248" s="15" t="s">
        <v>322</v>
      </c>
      <c r="C248" s="16" t="s">
        <v>323</v>
      </c>
      <c r="D248" s="63">
        <v>18.99</v>
      </c>
      <c r="E248" s="55">
        <f t="shared" si="6"/>
        <v>8.545499999999999</v>
      </c>
      <c r="F248" s="55">
        <f t="shared" si="7"/>
        <v>7.596</v>
      </c>
      <c r="G248" s="55">
        <f t="shared" si="8"/>
        <v>6.8364</v>
      </c>
    </row>
    <row r="249" spans="1:7" ht="15">
      <c r="A249" s="21">
        <v>776063</v>
      </c>
      <c r="B249" s="15" t="s">
        <v>332</v>
      </c>
      <c r="C249" s="16" t="s">
        <v>333</v>
      </c>
      <c r="D249" s="63">
        <v>54.99</v>
      </c>
      <c r="E249" s="55">
        <f t="shared" si="6"/>
        <v>24.7455</v>
      </c>
      <c r="F249" s="55">
        <f t="shared" si="7"/>
        <v>21.996000000000002</v>
      </c>
      <c r="G249" s="55">
        <f t="shared" si="8"/>
        <v>19.796400000000002</v>
      </c>
    </row>
    <row r="250" spans="1:7" ht="15">
      <c r="A250" s="21">
        <v>776067</v>
      </c>
      <c r="B250" s="15" t="s">
        <v>330</v>
      </c>
      <c r="C250" s="16" t="s">
        <v>331</v>
      </c>
      <c r="D250" s="63">
        <v>49.99</v>
      </c>
      <c r="E250" s="55">
        <f t="shared" si="6"/>
        <v>22.4955</v>
      </c>
      <c r="F250" s="55">
        <f t="shared" si="7"/>
        <v>19.996000000000002</v>
      </c>
      <c r="G250" s="55">
        <f t="shared" si="8"/>
        <v>17.9964</v>
      </c>
    </row>
    <row r="251" spans="1:7" ht="15">
      <c r="A251" s="24">
        <v>776070</v>
      </c>
      <c r="B251" s="17" t="s">
        <v>336</v>
      </c>
      <c r="C251" s="18" t="s">
        <v>337</v>
      </c>
      <c r="D251" s="64">
        <v>52.99</v>
      </c>
      <c r="E251" s="55">
        <f aca="true" t="shared" si="9" ref="E251:E328">D251*0.5*0.9</f>
        <v>23.8455</v>
      </c>
      <c r="F251" s="55">
        <f aca="true" t="shared" si="10" ref="F251:F328">D251*0.5*0.8</f>
        <v>21.196</v>
      </c>
      <c r="G251" s="55">
        <f aca="true" t="shared" si="11" ref="G251:G328">D251*0.5*0.8*0.9</f>
        <v>19.076400000000003</v>
      </c>
    </row>
    <row r="252" spans="1:7" ht="15">
      <c r="A252" s="24">
        <v>776058</v>
      </c>
      <c r="B252" s="17" t="s">
        <v>341</v>
      </c>
      <c r="C252" s="18" t="s">
        <v>342</v>
      </c>
      <c r="D252" s="64">
        <v>24.99</v>
      </c>
      <c r="E252" s="55">
        <f t="shared" si="9"/>
        <v>11.2455</v>
      </c>
      <c r="F252" s="55">
        <f t="shared" si="10"/>
        <v>9.996</v>
      </c>
      <c r="G252" s="55">
        <f t="shared" si="11"/>
        <v>8.996400000000001</v>
      </c>
    </row>
    <row r="253" spans="1:7" ht="15">
      <c r="A253" s="21">
        <v>775253</v>
      </c>
      <c r="B253" s="15" t="s">
        <v>334</v>
      </c>
      <c r="C253" s="16" t="s">
        <v>335</v>
      </c>
      <c r="D253" s="63">
        <v>199.99</v>
      </c>
      <c r="E253" s="55">
        <f t="shared" si="9"/>
        <v>89.9955</v>
      </c>
      <c r="F253" s="55">
        <f t="shared" si="10"/>
        <v>79.99600000000001</v>
      </c>
      <c r="G253" s="55">
        <f t="shared" si="11"/>
        <v>71.99640000000001</v>
      </c>
    </row>
    <row r="254" spans="1:7" ht="15">
      <c r="A254" s="46" t="s">
        <v>1329</v>
      </c>
      <c r="E254" s="54"/>
      <c r="F254" s="54"/>
      <c r="G254" s="54"/>
    </row>
    <row r="255" spans="5:7" ht="15">
      <c r="E255" s="54"/>
      <c r="F255" s="54"/>
      <c r="G255" s="54"/>
    </row>
    <row r="256" spans="1:7" ht="15">
      <c r="A256" s="47" t="s">
        <v>344</v>
      </c>
      <c r="E256" s="54"/>
      <c r="F256" s="54"/>
      <c r="G256" s="54"/>
    </row>
    <row r="257" spans="1:7" ht="15">
      <c r="A257" s="21">
        <v>775491</v>
      </c>
      <c r="B257" s="15" t="s">
        <v>285</v>
      </c>
      <c r="C257" s="16" t="s">
        <v>286</v>
      </c>
      <c r="D257" s="63">
        <v>325.99</v>
      </c>
      <c r="E257" s="55">
        <f t="shared" si="9"/>
        <v>146.6955</v>
      </c>
      <c r="F257" s="55">
        <f t="shared" si="10"/>
        <v>130.39600000000002</v>
      </c>
      <c r="G257" s="55">
        <f t="shared" si="11"/>
        <v>117.35640000000002</v>
      </c>
    </row>
    <row r="258" spans="1:7" ht="15">
      <c r="A258" s="21">
        <v>775490</v>
      </c>
      <c r="B258" s="15" t="s">
        <v>297</v>
      </c>
      <c r="C258" s="16" t="s">
        <v>298</v>
      </c>
      <c r="D258" s="63">
        <v>210.99</v>
      </c>
      <c r="E258" s="55">
        <f t="shared" si="9"/>
        <v>94.94550000000001</v>
      </c>
      <c r="F258" s="55">
        <f t="shared" si="10"/>
        <v>84.39600000000002</v>
      </c>
      <c r="G258" s="55">
        <f t="shared" si="11"/>
        <v>75.95640000000002</v>
      </c>
    </row>
    <row r="259" spans="1:7" ht="15">
      <c r="A259" s="21">
        <v>775479</v>
      </c>
      <c r="B259" s="15" t="s">
        <v>312</v>
      </c>
      <c r="C259" s="16" t="s">
        <v>313</v>
      </c>
      <c r="D259" s="63">
        <v>670.99</v>
      </c>
      <c r="E259" s="55">
        <f t="shared" si="9"/>
        <v>301.94550000000004</v>
      </c>
      <c r="F259" s="55">
        <f t="shared" si="10"/>
        <v>268.396</v>
      </c>
      <c r="G259" s="55">
        <f t="shared" si="11"/>
        <v>241.55640000000002</v>
      </c>
    </row>
    <row r="260" spans="1:7" ht="15">
      <c r="A260" s="21">
        <v>775478</v>
      </c>
      <c r="B260" s="15" t="s">
        <v>196</v>
      </c>
      <c r="C260" s="16" t="s">
        <v>197</v>
      </c>
      <c r="D260" s="63">
        <v>659.99</v>
      </c>
      <c r="E260" s="55">
        <f t="shared" si="9"/>
        <v>296.9955</v>
      </c>
      <c r="F260" s="55">
        <f t="shared" si="10"/>
        <v>263.99600000000004</v>
      </c>
      <c r="G260" s="55">
        <f t="shared" si="11"/>
        <v>237.59640000000005</v>
      </c>
    </row>
    <row r="261" spans="1:7" ht="15">
      <c r="A261" s="22"/>
      <c r="B261" s="7"/>
      <c r="C261" s="8"/>
      <c r="D261" s="65"/>
      <c r="E261" s="54"/>
      <c r="F261" s="54"/>
      <c r="G261" s="54"/>
    </row>
    <row r="262" spans="1:7" ht="15">
      <c r="A262" s="22"/>
      <c r="B262" s="7"/>
      <c r="C262" s="8"/>
      <c r="D262" s="65"/>
      <c r="E262" s="54"/>
      <c r="F262" s="54"/>
      <c r="G262" s="54"/>
    </row>
    <row r="263" spans="1:7" ht="15">
      <c r="A263" s="47" t="s">
        <v>345</v>
      </c>
      <c r="B263" s="7"/>
      <c r="C263" s="8"/>
      <c r="E263" s="54"/>
      <c r="F263" s="54"/>
      <c r="G263" s="54"/>
    </row>
    <row r="264" spans="1:7" ht="15">
      <c r="A264" s="21">
        <v>776234</v>
      </c>
      <c r="B264" s="15" t="s">
        <v>348</v>
      </c>
      <c r="C264" s="16" t="s">
        <v>349</v>
      </c>
      <c r="D264" s="55">
        <v>79.99</v>
      </c>
      <c r="E264" s="55">
        <f t="shared" si="9"/>
        <v>35.9955</v>
      </c>
      <c r="F264" s="55">
        <f t="shared" si="10"/>
        <v>31.996</v>
      </c>
      <c r="G264" s="55">
        <f t="shared" si="11"/>
        <v>28.7964</v>
      </c>
    </row>
    <row r="265" spans="1:7" ht="15">
      <c r="A265" s="21">
        <v>264082</v>
      </c>
      <c r="B265" s="15" t="s">
        <v>350</v>
      </c>
      <c r="C265" s="16" t="s">
        <v>1281</v>
      </c>
      <c r="D265" s="55">
        <v>14.99</v>
      </c>
      <c r="E265" s="55">
        <f t="shared" si="9"/>
        <v>6.7455</v>
      </c>
      <c r="F265" s="55">
        <f t="shared" si="10"/>
        <v>5.996</v>
      </c>
      <c r="G265" s="55">
        <f t="shared" si="11"/>
        <v>5.396400000000001</v>
      </c>
    </row>
    <row r="266" spans="1:7" ht="15">
      <c r="A266" s="21">
        <v>775806</v>
      </c>
      <c r="B266" s="15" t="s">
        <v>346</v>
      </c>
      <c r="C266" s="16" t="s">
        <v>347</v>
      </c>
      <c r="D266" s="63">
        <v>42.99</v>
      </c>
      <c r="E266" s="55">
        <f t="shared" si="9"/>
        <v>19.3455</v>
      </c>
      <c r="F266" s="55">
        <f t="shared" si="10"/>
        <v>17.196</v>
      </c>
      <c r="G266" s="55">
        <f t="shared" si="11"/>
        <v>15.476400000000002</v>
      </c>
    </row>
    <row r="267" spans="1:7" ht="15">
      <c r="A267" s="21">
        <v>776143</v>
      </c>
      <c r="B267" s="15" t="s">
        <v>351</v>
      </c>
      <c r="C267" s="16" t="s">
        <v>352</v>
      </c>
      <c r="D267" s="63">
        <v>18.99</v>
      </c>
      <c r="E267" s="55">
        <f t="shared" si="9"/>
        <v>8.545499999999999</v>
      </c>
      <c r="F267" s="55">
        <f t="shared" si="10"/>
        <v>7.596</v>
      </c>
      <c r="G267" s="55">
        <f t="shared" si="11"/>
        <v>6.8364</v>
      </c>
    </row>
    <row r="268" spans="1:7" ht="15">
      <c r="A268" s="23" t="s">
        <v>1329</v>
      </c>
      <c r="B268" s="9"/>
      <c r="C268" s="10"/>
      <c r="D268" s="65"/>
      <c r="E268" s="54"/>
      <c r="F268" s="54"/>
      <c r="G268" s="54"/>
    </row>
    <row r="269" spans="1:7" ht="15">
      <c r="A269" s="23"/>
      <c r="B269" s="9"/>
      <c r="C269" s="10"/>
      <c r="D269" s="65"/>
      <c r="E269" s="54"/>
      <c r="F269" s="54"/>
      <c r="G269" s="54"/>
    </row>
    <row r="270" spans="1:7" ht="15">
      <c r="A270" s="47" t="s">
        <v>353</v>
      </c>
      <c r="B270" s="9"/>
      <c r="C270" s="10"/>
      <c r="D270" s="65"/>
      <c r="E270" s="54"/>
      <c r="F270" s="54"/>
      <c r="G270" s="54"/>
    </row>
    <row r="271" spans="1:7" ht="15">
      <c r="A271" s="21">
        <v>776135</v>
      </c>
      <c r="B271" s="15" t="s">
        <v>374</v>
      </c>
      <c r="C271" s="16" t="s">
        <v>373</v>
      </c>
      <c r="D271" s="63">
        <v>63.99</v>
      </c>
      <c r="E271" s="55">
        <f t="shared" si="9"/>
        <v>28.7955</v>
      </c>
      <c r="F271" s="55">
        <f t="shared" si="10"/>
        <v>25.596000000000004</v>
      </c>
      <c r="G271" s="55">
        <f t="shared" si="11"/>
        <v>23.036400000000004</v>
      </c>
    </row>
    <row r="272" spans="1:7" ht="15">
      <c r="A272" s="21">
        <v>776142</v>
      </c>
      <c r="B272" s="15" t="s">
        <v>385</v>
      </c>
      <c r="C272" s="16" t="s">
        <v>386</v>
      </c>
      <c r="D272" s="63">
        <v>24.99</v>
      </c>
      <c r="E272" s="55">
        <f t="shared" si="9"/>
        <v>11.2455</v>
      </c>
      <c r="F272" s="55">
        <f t="shared" si="10"/>
        <v>9.996</v>
      </c>
      <c r="G272" s="55">
        <f t="shared" si="11"/>
        <v>8.996400000000001</v>
      </c>
    </row>
    <row r="273" spans="1:7" ht="15">
      <c r="A273" s="21">
        <v>776151</v>
      </c>
      <c r="B273" s="15" t="s">
        <v>360</v>
      </c>
      <c r="C273" s="16" t="s">
        <v>361</v>
      </c>
      <c r="D273" s="63">
        <v>47.99</v>
      </c>
      <c r="E273" s="55">
        <f t="shared" si="9"/>
        <v>21.5955</v>
      </c>
      <c r="F273" s="55">
        <f t="shared" si="10"/>
        <v>19.196</v>
      </c>
      <c r="G273" s="55">
        <f t="shared" si="11"/>
        <v>17.276400000000002</v>
      </c>
    </row>
    <row r="274" spans="1:7" ht="15">
      <c r="A274" s="21">
        <v>776136</v>
      </c>
      <c r="B274" s="15" t="s">
        <v>372</v>
      </c>
      <c r="C274" s="16" t="s">
        <v>373</v>
      </c>
      <c r="D274" s="63">
        <v>67.99</v>
      </c>
      <c r="E274" s="55">
        <f t="shared" si="9"/>
        <v>30.595499999999998</v>
      </c>
      <c r="F274" s="55">
        <f t="shared" si="10"/>
        <v>27.195999999999998</v>
      </c>
      <c r="G274" s="55">
        <f t="shared" si="11"/>
        <v>24.476399999999998</v>
      </c>
    </row>
    <row r="275" spans="1:7" ht="15">
      <c r="A275" s="21">
        <v>776155</v>
      </c>
      <c r="B275" s="15" t="s">
        <v>379</v>
      </c>
      <c r="C275" s="16" t="s">
        <v>380</v>
      </c>
      <c r="D275" s="63">
        <v>47.99</v>
      </c>
      <c r="E275" s="55">
        <f t="shared" si="9"/>
        <v>21.5955</v>
      </c>
      <c r="F275" s="55">
        <f t="shared" si="10"/>
        <v>19.196</v>
      </c>
      <c r="G275" s="55">
        <f t="shared" si="11"/>
        <v>17.276400000000002</v>
      </c>
    </row>
    <row r="276" spans="1:7" ht="15">
      <c r="A276" s="21">
        <v>776152</v>
      </c>
      <c r="B276" s="15" t="s">
        <v>370</v>
      </c>
      <c r="C276" s="16" t="s">
        <v>371</v>
      </c>
      <c r="D276" s="63">
        <v>49.99</v>
      </c>
      <c r="E276" s="55">
        <f t="shared" si="9"/>
        <v>22.4955</v>
      </c>
      <c r="F276" s="55">
        <f t="shared" si="10"/>
        <v>19.996000000000002</v>
      </c>
      <c r="G276" s="55">
        <f t="shared" si="11"/>
        <v>17.9964</v>
      </c>
    </row>
    <row r="277" spans="1:7" ht="15">
      <c r="A277" s="21">
        <v>776139</v>
      </c>
      <c r="B277" s="15" t="s">
        <v>354</v>
      </c>
      <c r="C277" s="16" t="s">
        <v>355</v>
      </c>
      <c r="D277" s="63">
        <v>70.99</v>
      </c>
      <c r="E277" s="55">
        <f t="shared" si="9"/>
        <v>31.9455</v>
      </c>
      <c r="F277" s="55">
        <f t="shared" si="10"/>
        <v>28.396</v>
      </c>
      <c r="G277" s="55">
        <f t="shared" si="11"/>
        <v>25.5564</v>
      </c>
    </row>
    <row r="278" spans="1:7" ht="15">
      <c r="A278" s="21">
        <v>776133</v>
      </c>
      <c r="B278" s="15" t="s">
        <v>364</v>
      </c>
      <c r="C278" s="16" t="s">
        <v>365</v>
      </c>
      <c r="D278" s="63">
        <v>65.99</v>
      </c>
      <c r="E278" s="55">
        <f t="shared" si="9"/>
        <v>29.6955</v>
      </c>
      <c r="F278" s="55">
        <f t="shared" si="10"/>
        <v>26.396</v>
      </c>
      <c r="G278" s="55">
        <f t="shared" si="11"/>
        <v>23.756400000000003</v>
      </c>
    </row>
    <row r="279" spans="1:7" ht="15">
      <c r="A279" s="24">
        <v>776149</v>
      </c>
      <c r="B279" s="17" t="s">
        <v>377</v>
      </c>
      <c r="C279" s="18" t="s">
        <v>378</v>
      </c>
      <c r="D279" s="55">
        <v>76.99</v>
      </c>
      <c r="E279" s="55">
        <f t="shared" si="9"/>
        <v>34.6455</v>
      </c>
      <c r="F279" s="55">
        <f t="shared" si="10"/>
        <v>30.796</v>
      </c>
      <c r="G279" s="55">
        <f t="shared" si="11"/>
        <v>27.7164</v>
      </c>
    </row>
    <row r="280" spans="1:7" ht="15">
      <c r="A280" s="24">
        <v>776154</v>
      </c>
      <c r="B280" s="17" t="s">
        <v>387</v>
      </c>
      <c r="C280" s="18" t="s">
        <v>388</v>
      </c>
      <c r="D280" s="64">
        <v>56.99</v>
      </c>
      <c r="E280" s="55">
        <f t="shared" si="9"/>
        <v>25.645500000000002</v>
      </c>
      <c r="F280" s="55">
        <f t="shared" si="10"/>
        <v>22.796000000000003</v>
      </c>
      <c r="G280" s="55">
        <f t="shared" si="11"/>
        <v>20.516400000000004</v>
      </c>
    </row>
    <row r="281" spans="1:7" ht="15">
      <c r="A281" s="24">
        <v>776141</v>
      </c>
      <c r="B281" s="17" t="s">
        <v>383</v>
      </c>
      <c r="C281" s="18" t="s">
        <v>384</v>
      </c>
      <c r="D281" s="64">
        <v>24.99</v>
      </c>
      <c r="E281" s="55">
        <f t="shared" si="9"/>
        <v>11.2455</v>
      </c>
      <c r="F281" s="55">
        <f t="shared" si="10"/>
        <v>9.996</v>
      </c>
      <c r="G281" s="55">
        <f t="shared" si="11"/>
        <v>8.996400000000001</v>
      </c>
    </row>
    <row r="282" spans="1:7" ht="15">
      <c r="A282" s="21">
        <v>776134</v>
      </c>
      <c r="B282" s="15" t="s">
        <v>381</v>
      </c>
      <c r="C282" s="16" t="s">
        <v>382</v>
      </c>
      <c r="D282" s="63">
        <v>69.99</v>
      </c>
      <c r="E282" s="55">
        <f t="shared" si="9"/>
        <v>31.4955</v>
      </c>
      <c r="F282" s="55">
        <f t="shared" si="10"/>
        <v>27.996</v>
      </c>
      <c r="G282" s="55">
        <f t="shared" si="11"/>
        <v>25.1964</v>
      </c>
    </row>
    <row r="283" spans="1:7" ht="15">
      <c r="A283" s="21">
        <v>776144</v>
      </c>
      <c r="B283" s="15" t="s">
        <v>368</v>
      </c>
      <c r="C283" s="16" t="s">
        <v>369</v>
      </c>
      <c r="D283" s="55">
        <v>50.99</v>
      </c>
      <c r="E283" s="55">
        <f t="shared" si="9"/>
        <v>22.945500000000003</v>
      </c>
      <c r="F283" s="55">
        <f t="shared" si="10"/>
        <v>20.396</v>
      </c>
      <c r="G283" s="55">
        <f t="shared" si="11"/>
        <v>18.3564</v>
      </c>
    </row>
    <row r="284" spans="1:7" ht="15">
      <c r="A284" s="21">
        <v>776145</v>
      </c>
      <c r="B284" s="15" t="s">
        <v>362</v>
      </c>
      <c r="C284" s="16" t="s">
        <v>363</v>
      </c>
      <c r="D284" s="63">
        <v>45.99</v>
      </c>
      <c r="E284" s="55">
        <f t="shared" si="9"/>
        <v>20.695500000000003</v>
      </c>
      <c r="F284" s="55">
        <f t="shared" si="10"/>
        <v>18.396</v>
      </c>
      <c r="G284" s="55">
        <f t="shared" si="11"/>
        <v>16.5564</v>
      </c>
    </row>
    <row r="285" spans="1:7" ht="15">
      <c r="A285" s="21">
        <v>776153</v>
      </c>
      <c r="B285" s="15" t="s">
        <v>358</v>
      </c>
      <c r="C285" s="16" t="s">
        <v>359</v>
      </c>
      <c r="D285" s="63">
        <v>50.99</v>
      </c>
      <c r="E285" s="55">
        <f t="shared" si="9"/>
        <v>22.945500000000003</v>
      </c>
      <c r="F285" s="55">
        <f t="shared" si="10"/>
        <v>20.396</v>
      </c>
      <c r="G285" s="55">
        <f t="shared" si="11"/>
        <v>18.3564</v>
      </c>
    </row>
    <row r="286" spans="1:7" ht="15">
      <c r="A286" s="21">
        <v>776150</v>
      </c>
      <c r="B286" s="15" t="s">
        <v>366</v>
      </c>
      <c r="C286" s="16" t="s">
        <v>367</v>
      </c>
      <c r="D286" s="63">
        <v>49.99</v>
      </c>
      <c r="E286" s="55">
        <f t="shared" si="9"/>
        <v>22.4955</v>
      </c>
      <c r="F286" s="55">
        <f t="shared" si="10"/>
        <v>19.996000000000002</v>
      </c>
      <c r="G286" s="55">
        <f t="shared" si="11"/>
        <v>17.9964</v>
      </c>
    </row>
    <row r="287" spans="1:7" ht="15">
      <c r="A287" s="21">
        <v>776140</v>
      </c>
      <c r="B287" s="15" t="s">
        <v>375</v>
      </c>
      <c r="C287" s="16" t="s">
        <v>376</v>
      </c>
      <c r="D287" s="63">
        <v>65.99</v>
      </c>
      <c r="E287" s="55">
        <f t="shared" si="9"/>
        <v>29.6955</v>
      </c>
      <c r="F287" s="55">
        <f t="shared" si="10"/>
        <v>26.396</v>
      </c>
      <c r="G287" s="55">
        <f t="shared" si="11"/>
        <v>23.756400000000003</v>
      </c>
    </row>
    <row r="288" spans="1:7" ht="15">
      <c r="A288" s="23"/>
      <c r="B288" s="9"/>
      <c r="C288" s="10"/>
      <c r="D288" s="65"/>
      <c r="E288" s="54"/>
      <c r="F288" s="54"/>
      <c r="G288" s="54"/>
    </row>
    <row r="289" spans="1:7" ht="15">
      <c r="A289" s="23"/>
      <c r="B289" s="9"/>
      <c r="C289" s="10"/>
      <c r="D289" s="65"/>
      <c r="E289" s="54"/>
      <c r="F289" s="54"/>
      <c r="G289" s="54"/>
    </row>
    <row r="290" spans="1:7" ht="15">
      <c r="A290" s="47" t="s">
        <v>1336</v>
      </c>
      <c r="E290" s="54"/>
      <c r="F290" s="54"/>
      <c r="G290" s="54"/>
    </row>
    <row r="291" spans="1:7" ht="15">
      <c r="A291" s="24">
        <v>775418</v>
      </c>
      <c r="B291" s="17" t="s">
        <v>407</v>
      </c>
      <c r="C291" s="18" t="s">
        <v>408</v>
      </c>
      <c r="D291" s="55">
        <v>9.99</v>
      </c>
      <c r="E291" s="55">
        <f t="shared" si="9"/>
        <v>4.4955</v>
      </c>
      <c r="F291" s="55">
        <f t="shared" si="10"/>
        <v>3.9960000000000004</v>
      </c>
      <c r="G291" s="55">
        <f t="shared" si="11"/>
        <v>3.5964000000000005</v>
      </c>
    </row>
    <row r="292" spans="1:7" ht="15">
      <c r="A292" s="24">
        <v>776127</v>
      </c>
      <c r="B292" s="17" t="s">
        <v>356</v>
      </c>
      <c r="C292" s="18" t="s">
        <v>357</v>
      </c>
      <c r="D292" s="64">
        <v>27.99</v>
      </c>
      <c r="E292" s="55">
        <f t="shared" si="9"/>
        <v>12.5955</v>
      </c>
      <c r="F292" s="55">
        <f t="shared" si="10"/>
        <v>11.196</v>
      </c>
      <c r="G292" s="55">
        <f t="shared" si="11"/>
        <v>10.0764</v>
      </c>
    </row>
    <row r="293" spans="1:7" ht="15">
      <c r="A293" s="24">
        <v>776129</v>
      </c>
      <c r="B293" s="17" t="s">
        <v>177</v>
      </c>
      <c r="C293" s="18" t="s">
        <v>178</v>
      </c>
      <c r="D293" s="64">
        <v>11.99</v>
      </c>
      <c r="E293" s="55">
        <f t="shared" si="9"/>
        <v>5.3955</v>
      </c>
      <c r="F293" s="55">
        <f t="shared" si="10"/>
        <v>4.796</v>
      </c>
      <c r="G293" s="55">
        <f t="shared" si="11"/>
        <v>4.316400000000001</v>
      </c>
    </row>
    <row r="294" spans="1:7" ht="15">
      <c r="A294" s="21">
        <v>776131</v>
      </c>
      <c r="B294" s="15" t="s">
        <v>410</v>
      </c>
      <c r="C294" s="16" t="s">
        <v>411</v>
      </c>
      <c r="D294" s="63">
        <v>41.99</v>
      </c>
      <c r="E294" s="55">
        <f t="shared" si="9"/>
        <v>18.895500000000002</v>
      </c>
      <c r="F294" s="55">
        <f t="shared" si="10"/>
        <v>16.796000000000003</v>
      </c>
      <c r="G294" s="55">
        <f t="shared" si="11"/>
        <v>15.116400000000002</v>
      </c>
    </row>
    <row r="295" spans="1:7" ht="15">
      <c r="A295" s="21">
        <v>776241</v>
      </c>
      <c r="B295" s="15" t="s">
        <v>397</v>
      </c>
      <c r="C295" s="16" t="s">
        <v>398</v>
      </c>
      <c r="D295" s="55">
        <v>28.99</v>
      </c>
      <c r="E295" s="55">
        <f t="shared" si="9"/>
        <v>13.045499999999999</v>
      </c>
      <c r="F295" s="55">
        <f t="shared" si="10"/>
        <v>11.596</v>
      </c>
      <c r="G295" s="55">
        <f t="shared" si="11"/>
        <v>10.4364</v>
      </c>
    </row>
    <row r="296" spans="1:7" ht="15">
      <c r="A296" s="21">
        <v>776242</v>
      </c>
      <c r="B296" s="15" t="s">
        <v>399</v>
      </c>
      <c r="C296" s="16" t="s">
        <v>400</v>
      </c>
      <c r="D296" s="63">
        <v>6.99</v>
      </c>
      <c r="E296" s="55">
        <f t="shared" si="9"/>
        <v>3.1455</v>
      </c>
      <c r="F296" s="55">
        <f t="shared" si="10"/>
        <v>2.7960000000000003</v>
      </c>
      <c r="G296" s="55">
        <f t="shared" si="11"/>
        <v>2.5164000000000004</v>
      </c>
    </row>
    <row r="297" spans="1:7" ht="15">
      <c r="A297" s="21" t="s">
        <v>1329</v>
      </c>
      <c r="B297" s="15" t="s">
        <v>412</v>
      </c>
      <c r="C297" s="16" t="s">
        <v>1282</v>
      </c>
      <c r="D297" s="55">
        <v>9.99</v>
      </c>
      <c r="E297" s="55">
        <f t="shared" si="9"/>
        <v>4.4955</v>
      </c>
      <c r="F297" s="55">
        <f t="shared" si="10"/>
        <v>3.9960000000000004</v>
      </c>
      <c r="G297" s="55">
        <f t="shared" si="11"/>
        <v>3.5964000000000005</v>
      </c>
    </row>
    <row r="298" spans="1:7" ht="15">
      <c r="A298" s="21">
        <v>776233</v>
      </c>
      <c r="B298" s="15" t="s">
        <v>401</v>
      </c>
      <c r="C298" s="16" t="s">
        <v>402</v>
      </c>
      <c r="D298" s="63">
        <v>37.99</v>
      </c>
      <c r="E298" s="55">
        <f t="shared" si="9"/>
        <v>17.0955</v>
      </c>
      <c r="F298" s="55">
        <f t="shared" si="10"/>
        <v>15.196000000000002</v>
      </c>
      <c r="G298" s="55">
        <f t="shared" si="11"/>
        <v>13.676400000000001</v>
      </c>
    </row>
    <row r="299" spans="1:7" ht="15">
      <c r="A299" s="21">
        <v>776219</v>
      </c>
      <c r="B299" s="15" t="s">
        <v>391</v>
      </c>
      <c r="C299" s="16" t="s">
        <v>392</v>
      </c>
      <c r="D299" s="63">
        <v>75.99</v>
      </c>
      <c r="E299" s="55">
        <f t="shared" si="9"/>
        <v>34.195499999999996</v>
      </c>
      <c r="F299" s="55">
        <f t="shared" si="10"/>
        <v>30.396</v>
      </c>
      <c r="G299" s="55">
        <f t="shared" si="11"/>
        <v>27.3564</v>
      </c>
    </row>
    <row r="300" spans="1:7" ht="15">
      <c r="A300" s="21">
        <v>776232</v>
      </c>
      <c r="B300" s="15" t="s">
        <v>395</v>
      </c>
      <c r="C300" s="16" t="s">
        <v>396</v>
      </c>
      <c r="D300" s="63">
        <v>20.99</v>
      </c>
      <c r="E300" s="55">
        <f t="shared" si="9"/>
        <v>9.4455</v>
      </c>
      <c r="F300" s="55">
        <f t="shared" si="10"/>
        <v>8.395999999999999</v>
      </c>
      <c r="G300" s="55">
        <f t="shared" si="11"/>
        <v>7.556399999999999</v>
      </c>
    </row>
    <row r="301" spans="1:7" ht="15">
      <c r="A301" s="21">
        <v>776235</v>
      </c>
      <c r="B301" s="15" t="s">
        <v>393</v>
      </c>
      <c r="C301" s="16" t="s">
        <v>394</v>
      </c>
      <c r="D301" s="63">
        <v>41.99</v>
      </c>
      <c r="E301" s="55">
        <f t="shared" si="9"/>
        <v>18.895500000000002</v>
      </c>
      <c r="F301" s="55">
        <f t="shared" si="10"/>
        <v>16.796000000000003</v>
      </c>
      <c r="G301" s="55">
        <f t="shared" si="11"/>
        <v>15.116400000000002</v>
      </c>
    </row>
    <row r="302" spans="1:7" ht="15">
      <c r="A302" s="21">
        <v>776236</v>
      </c>
      <c r="B302" s="15" t="s">
        <v>403</v>
      </c>
      <c r="C302" s="16" t="s">
        <v>404</v>
      </c>
      <c r="D302" s="63">
        <v>14.99</v>
      </c>
      <c r="E302" s="55">
        <f t="shared" si="9"/>
        <v>6.7455</v>
      </c>
      <c r="F302" s="55">
        <f t="shared" si="10"/>
        <v>5.996</v>
      </c>
      <c r="G302" s="55">
        <f t="shared" si="11"/>
        <v>5.396400000000001</v>
      </c>
    </row>
    <row r="303" spans="1:7" ht="15">
      <c r="A303" s="21">
        <v>776237</v>
      </c>
      <c r="B303" s="15" t="s">
        <v>405</v>
      </c>
      <c r="C303" s="16" t="s">
        <v>406</v>
      </c>
      <c r="D303" s="63">
        <v>12.99</v>
      </c>
      <c r="E303" s="55">
        <f t="shared" si="9"/>
        <v>5.8455</v>
      </c>
      <c r="F303" s="55">
        <f t="shared" si="10"/>
        <v>5.196000000000001</v>
      </c>
      <c r="G303" s="55">
        <f t="shared" si="11"/>
        <v>4.676400000000001</v>
      </c>
    </row>
    <row r="304" spans="1:7" ht="13.5" customHeight="1">
      <c r="A304" s="21">
        <v>775258</v>
      </c>
      <c r="B304" s="15" t="s">
        <v>389</v>
      </c>
      <c r="C304" s="16" t="s">
        <v>390</v>
      </c>
      <c r="D304" s="63">
        <v>176.99</v>
      </c>
      <c r="E304" s="55">
        <f t="shared" si="9"/>
        <v>79.64550000000001</v>
      </c>
      <c r="F304" s="55">
        <f t="shared" si="10"/>
        <v>70.796</v>
      </c>
      <c r="G304" s="55">
        <f t="shared" si="11"/>
        <v>63.71640000000001</v>
      </c>
    </row>
    <row r="305" spans="1:7" ht="15">
      <c r="A305" s="24">
        <v>775586</v>
      </c>
      <c r="B305" s="17" t="s">
        <v>413</v>
      </c>
      <c r="C305" s="18" t="s">
        <v>414</v>
      </c>
      <c r="D305" s="64">
        <v>96.99</v>
      </c>
      <c r="E305" s="55">
        <f t="shared" si="9"/>
        <v>43.6455</v>
      </c>
      <c r="F305" s="55">
        <f t="shared" si="10"/>
        <v>38.796</v>
      </c>
      <c r="G305" s="55">
        <f t="shared" si="11"/>
        <v>34.9164</v>
      </c>
    </row>
    <row r="306" spans="1:7" ht="15">
      <c r="A306" s="46" t="s">
        <v>1329</v>
      </c>
      <c r="E306" s="54"/>
      <c r="F306" s="54"/>
      <c r="G306" s="54"/>
    </row>
    <row r="307" spans="5:7" ht="15">
      <c r="E307" s="54"/>
      <c r="F307" s="54"/>
      <c r="G307" s="54"/>
    </row>
    <row r="308" spans="1:7" ht="15">
      <c r="A308" s="47" t="s">
        <v>415</v>
      </c>
      <c r="E308" s="54"/>
      <c r="F308" s="54"/>
      <c r="G308" s="54"/>
    </row>
    <row r="309" spans="1:7" ht="15">
      <c r="A309" s="24">
        <v>776101</v>
      </c>
      <c r="B309" s="17" t="s">
        <v>425</v>
      </c>
      <c r="C309" s="18" t="s">
        <v>426</v>
      </c>
      <c r="D309" s="64">
        <v>33.99</v>
      </c>
      <c r="E309" s="55">
        <f t="shared" si="9"/>
        <v>15.2955</v>
      </c>
      <c r="F309" s="55">
        <f t="shared" si="10"/>
        <v>13.596000000000002</v>
      </c>
      <c r="G309" s="55">
        <f t="shared" si="11"/>
        <v>12.236400000000001</v>
      </c>
    </row>
    <row r="310" spans="1:7" ht="15">
      <c r="A310" s="24">
        <v>776111</v>
      </c>
      <c r="B310" s="17" t="s">
        <v>424</v>
      </c>
      <c r="C310" s="18" t="s">
        <v>380</v>
      </c>
      <c r="D310" s="64">
        <v>43.99</v>
      </c>
      <c r="E310" s="55">
        <f t="shared" si="9"/>
        <v>19.7955</v>
      </c>
      <c r="F310" s="55">
        <f t="shared" si="10"/>
        <v>17.596</v>
      </c>
      <c r="G310" s="55">
        <f t="shared" si="11"/>
        <v>15.836400000000001</v>
      </c>
    </row>
    <row r="311" spans="1:7" ht="15">
      <c r="A311" s="24">
        <v>776103</v>
      </c>
      <c r="B311" s="17" t="s">
        <v>417</v>
      </c>
      <c r="C311" s="18" t="s">
        <v>418</v>
      </c>
      <c r="D311" s="64">
        <v>42.99</v>
      </c>
      <c r="E311" s="55">
        <f t="shared" si="9"/>
        <v>19.3455</v>
      </c>
      <c r="F311" s="55">
        <f t="shared" si="10"/>
        <v>17.196</v>
      </c>
      <c r="G311" s="55">
        <f t="shared" si="11"/>
        <v>15.476400000000002</v>
      </c>
    </row>
    <row r="312" spans="1:7" ht="15">
      <c r="A312" s="21">
        <v>776100</v>
      </c>
      <c r="B312" s="15" t="s">
        <v>419</v>
      </c>
      <c r="C312" s="16" t="s">
        <v>420</v>
      </c>
      <c r="D312" s="63">
        <v>24.99</v>
      </c>
      <c r="E312" s="55">
        <f t="shared" si="9"/>
        <v>11.2455</v>
      </c>
      <c r="F312" s="55">
        <f t="shared" si="10"/>
        <v>9.996</v>
      </c>
      <c r="G312" s="55">
        <f t="shared" si="11"/>
        <v>8.996400000000001</v>
      </c>
    </row>
    <row r="313" spans="1:7" ht="15">
      <c r="A313" s="21">
        <v>776110</v>
      </c>
      <c r="B313" s="15" t="s">
        <v>422</v>
      </c>
      <c r="C313" s="16" t="s">
        <v>423</v>
      </c>
      <c r="D313" s="63">
        <v>43.99</v>
      </c>
      <c r="E313" s="55">
        <f t="shared" si="9"/>
        <v>19.7955</v>
      </c>
      <c r="F313" s="55">
        <f t="shared" si="10"/>
        <v>17.596</v>
      </c>
      <c r="G313" s="55">
        <f t="shared" si="11"/>
        <v>15.836400000000001</v>
      </c>
    </row>
    <row r="314" spans="1:7" ht="15">
      <c r="A314" s="21">
        <v>776105</v>
      </c>
      <c r="B314" s="15" t="s">
        <v>421</v>
      </c>
      <c r="C314" s="16" t="s">
        <v>1283</v>
      </c>
      <c r="D314" s="63">
        <v>12.99</v>
      </c>
      <c r="E314" s="55">
        <f t="shared" si="9"/>
        <v>5.8455</v>
      </c>
      <c r="F314" s="55">
        <f t="shared" si="10"/>
        <v>5.196000000000001</v>
      </c>
      <c r="G314" s="55">
        <f t="shared" si="11"/>
        <v>4.676400000000001</v>
      </c>
    </row>
    <row r="315" spans="1:7" ht="15">
      <c r="A315" s="21">
        <v>776106</v>
      </c>
      <c r="B315" s="15" t="s">
        <v>416</v>
      </c>
      <c r="C315" s="16" t="s">
        <v>361</v>
      </c>
      <c r="D315" s="63">
        <v>39.99</v>
      </c>
      <c r="E315" s="55">
        <f t="shared" si="9"/>
        <v>17.9955</v>
      </c>
      <c r="F315" s="55">
        <f t="shared" si="10"/>
        <v>15.996000000000002</v>
      </c>
      <c r="G315" s="55">
        <f t="shared" si="11"/>
        <v>14.396400000000002</v>
      </c>
    </row>
    <row r="316" spans="1:7" ht="15">
      <c r="A316" s="21">
        <v>775400</v>
      </c>
      <c r="B316" s="15" t="s">
        <v>301</v>
      </c>
      <c r="C316" s="16" t="s">
        <v>302</v>
      </c>
      <c r="D316" s="63">
        <v>227.99</v>
      </c>
      <c r="E316" s="55">
        <f t="shared" si="9"/>
        <v>102.5955</v>
      </c>
      <c r="F316" s="55">
        <f t="shared" si="10"/>
        <v>91.19600000000001</v>
      </c>
      <c r="G316" s="55">
        <f t="shared" si="11"/>
        <v>82.0764</v>
      </c>
    </row>
    <row r="317" spans="1:7" ht="15">
      <c r="A317" s="23"/>
      <c r="B317" s="9"/>
      <c r="C317" s="10"/>
      <c r="D317" s="65"/>
      <c r="E317" s="54"/>
      <c r="F317" s="54"/>
      <c r="G317" s="54"/>
    </row>
    <row r="318" spans="1:7" ht="15">
      <c r="A318" s="23"/>
      <c r="B318" s="9"/>
      <c r="C318" s="10"/>
      <c r="D318" s="65"/>
      <c r="E318" s="54"/>
      <c r="F318" s="54"/>
      <c r="G318" s="54"/>
    </row>
    <row r="319" spans="1:7" ht="15">
      <c r="A319" s="47" t="s">
        <v>427</v>
      </c>
      <c r="E319" s="54"/>
      <c r="F319" s="54"/>
      <c r="G319" s="54"/>
    </row>
    <row r="320" spans="1:7" ht="15">
      <c r="A320" s="21">
        <v>775475</v>
      </c>
      <c r="B320" s="15" t="s">
        <v>281</v>
      </c>
      <c r="C320" s="16" t="s">
        <v>282</v>
      </c>
      <c r="D320" s="63">
        <v>767.99</v>
      </c>
      <c r="E320" s="55">
        <f t="shared" si="9"/>
        <v>345.5955</v>
      </c>
      <c r="F320" s="55">
        <f t="shared" si="10"/>
        <v>307.196</v>
      </c>
      <c r="G320" s="55">
        <f t="shared" si="11"/>
        <v>276.4764</v>
      </c>
    </row>
    <row r="321" spans="1:7" ht="15">
      <c r="A321" s="21">
        <v>775476</v>
      </c>
      <c r="B321" s="15" t="s">
        <v>289</v>
      </c>
      <c r="C321" s="16" t="s">
        <v>290</v>
      </c>
      <c r="D321" s="63">
        <v>281.99</v>
      </c>
      <c r="E321" s="55">
        <f t="shared" si="9"/>
        <v>126.89550000000001</v>
      </c>
      <c r="F321" s="55">
        <f t="shared" si="10"/>
        <v>112.796</v>
      </c>
      <c r="G321" s="55">
        <f t="shared" si="11"/>
        <v>101.5164</v>
      </c>
    </row>
    <row r="322" spans="1:7" ht="15">
      <c r="A322" s="21">
        <v>775477</v>
      </c>
      <c r="B322" s="15" t="s">
        <v>310</v>
      </c>
      <c r="C322" s="16" t="s">
        <v>311</v>
      </c>
      <c r="D322" s="63">
        <v>347.99</v>
      </c>
      <c r="E322" s="55">
        <f t="shared" si="9"/>
        <v>156.59550000000002</v>
      </c>
      <c r="F322" s="55">
        <f t="shared" si="10"/>
        <v>139.196</v>
      </c>
      <c r="G322" s="55">
        <f t="shared" si="11"/>
        <v>125.2764</v>
      </c>
    </row>
    <row r="323" spans="1:7" ht="15">
      <c r="A323" s="21">
        <v>775489</v>
      </c>
      <c r="B323" s="15" t="s">
        <v>303</v>
      </c>
      <c r="C323" s="16" t="s">
        <v>1284</v>
      </c>
      <c r="D323" s="63">
        <v>767.99</v>
      </c>
      <c r="E323" s="55">
        <f t="shared" si="9"/>
        <v>345.5955</v>
      </c>
      <c r="F323" s="55">
        <f t="shared" si="10"/>
        <v>307.196</v>
      </c>
      <c r="G323" s="55">
        <f t="shared" si="11"/>
        <v>276.4764</v>
      </c>
    </row>
    <row r="324" spans="1:7" ht="15">
      <c r="A324" s="46" t="s">
        <v>1329</v>
      </c>
      <c r="E324" s="54"/>
      <c r="F324" s="54"/>
      <c r="G324" s="54"/>
    </row>
    <row r="325" spans="5:7" ht="15">
      <c r="E325" s="54"/>
      <c r="F325" s="54"/>
      <c r="G325" s="54"/>
    </row>
    <row r="326" spans="1:7" ht="15">
      <c r="A326" s="47" t="s">
        <v>428</v>
      </c>
      <c r="E326" s="54"/>
      <c r="F326" s="54"/>
      <c r="G326" s="54"/>
    </row>
    <row r="327" spans="1:7" ht="15">
      <c r="A327" s="24">
        <v>776146</v>
      </c>
      <c r="B327" s="17" t="s">
        <v>445</v>
      </c>
      <c r="C327" s="18" t="s">
        <v>446</v>
      </c>
      <c r="D327" s="64">
        <v>59.99</v>
      </c>
      <c r="E327" s="55">
        <f t="shared" si="9"/>
        <v>26.9955</v>
      </c>
      <c r="F327" s="55">
        <f t="shared" si="10"/>
        <v>23.996000000000002</v>
      </c>
      <c r="G327" s="55">
        <f t="shared" si="11"/>
        <v>21.596400000000003</v>
      </c>
    </row>
    <row r="328" spans="1:7" ht="15">
      <c r="A328" s="21">
        <v>776148</v>
      </c>
      <c r="B328" s="15" t="s">
        <v>437</v>
      </c>
      <c r="C328" s="16" t="s">
        <v>438</v>
      </c>
      <c r="D328" s="63">
        <v>76.99</v>
      </c>
      <c r="E328" s="55">
        <f t="shared" si="9"/>
        <v>34.6455</v>
      </c>
      <c r="F328" s="55">
        <f t="shared" si="10"/>
        <v>30.796</v>
      </c>
      <c r="G328" s="55">
        <f t="shared" si="11"/>
        <v>27.7164</v>
      </c>
    </row>
    <row r="329" spans="1:7" ht="15">
      <c r="A329" s="21">
        <v>776072</v>
      </c>
      <c r="B329" s="15" t="s">
        <v>433</v>
      </c>
      <c r="C329" s="16" t="s">
        <v>434</v>
      </c>
      <c r="D329" s="63">
        <v>78.99</v>
      </c>
      <c r="E329" s="55">
        <f aca="true" t="shared" si="12" ref="E329:E407">D329*0.5*0.9</f>
        <v>35.5455</v>
      </c>
      <c r="F329" s="55">
        <f aca="true" t="shared" si="13" ref="F329:F407">D329*0.5*0.8</f>
        <v>31.596</v>
      </c>
      <c r="G329" s="55">
        <f aca="true" t="shared" si="14" ref="G329:G407">D329*0.5*0.8*0.9</f>
        <v>28.4364</v>
      </c>
    </row>
    <row r="330" spans="1:7" ht="15">
      <c r="A330" s="21">
        <v>776156</v>
      </c>
      <c r="B330" s="15" t="s">
        <v>431</v>
      </c>
      <c r="C330" s="16" t="s">
        <v>432</v>
      </c>
      <c r="D330" s="63">
        <v>59.99</v>
      </c>
      <c r="E330" s="55">
        <f t="shared" si="12"/>
        <v>26.9955</v>
      </c>
      <c r="F330" s="55">
        <f t="shared" si="13"/>
        <v>23.996000000000002</v>
      </c>
      <c r="G330" s="55">
        <f t="shared" si="14"/>
        <v>21.596400000000003</v>
      </c>
    </row>
    <row r="331" spans="1:7" ht="15">
      <c r="A331" s="21">
        <v>776147</v>
      </c>
      <c r="B331" s="15" t="s">
        <v>439</v>
      </c>
      <c r="C331" s="16" t="s">
        <v>440</v>
      </c>
      <c r="D331" s="63">
        <v>82.99</v>
      </c>
      <c r="E331" s="55">
        <f t="shared" si="12"/>
        <v>37.3455</v>
      </c>
      <c r="F331" s="55">
        <f t="shared" si="13"/>
        <v>33.196</v>
      </c>
      <c r="G331" s="55">
        <f t="shared" si="14"/>
        <v>29.8764</v>
      </c>
    </row>
    <row r="332" spans="1:7" ht="15">
      <c r="A332" s="21">
        <v>776071</v>
      </c>
      <c r="B332" s="15" t="s">
        <v>435</v>
      </c>
      <c r="C332" s="16" t="s">
        <v>436</v>
      </c>
      <c r="D332" s="63">
        <v>85.99</v>
      </c>
      <c r="E332" s="55">
        <f t="shared" si="12"/>
        <v>38.695499999999996</v>
      </c>
      <c r="F332" s="55">
        <f t="shared" si="13"/>
        <v>34.396</v>
      </c>
      <c r="G332" s="55">
        <f t="shared" si="14"/>
        <v>30.956400000000002</v>
      </c>
    </row>
    <row r="333" spans="1:7" ht="15">
      <c r="A333" s="21">
        <v>776104</v>
      </c>
      <c r="B333" s="15" t="s">
        <v>441</v>
      </c>
      <c r="C333" s="16" t="s">
        <v>442</v>
      </c>
      <c r="D333" s="63">
        <v>63.99</v>
      </c>
      <c r="E333" s="55">
        <f t="shared" si="12"/>
        <v>28.7955</v>
      </c>
      <c r="F333" s="55">
        <f t="shared" si="13"/>
        <v>25.596000000000004</v>
      </c>
      <c r="G333" s="55">
        <f t="shared" si="14"/>
        <v>23.036400000000004</v>
      </c>
    </row>
    <row r="334" spans="1:7" ht="15">
      <c r="A334" s="24">
        <v>776108</v>
      </c>
      <c r="B334" s="17" t="s">
        <v>443</v>
      </c>
      <c r="C334" s="18" t="s">
        <v>444</v>
      </c>
      <c r="D334" s="64">
        <v>69.99</v>
      </c>
      <c r="E334" s="55">
        <f t="shared" si="12"/>
        <v>31.4955</v>
      </c>
      <c r="F334" s="55">
        <f t="shared" si="13"/>
        <v>27.996</v>
      </c>
      <c r="G334" s="55">
        <f t="shared" si="14"/>
        <v>25.1964</v>
      </c>
    </row>
    <row r="335" spans="1:7" ht="15">
      <c r="A335" s="21">
        <v>775538</v>
      </c>
      <c r="B335" s="15" t="s">
        <v>429</v>
      </c>
      <c r="C335" s="16" t="s">
        <v>430</v>
      </c>
      <c r="D335" s="63">
        <v>98.99</v>
      </c>
      <c r="E335" s="55">
        <f t="shared" si="12"/>
        <v>44.5455</v>
      </c>
      <c r="F335" s="55">
        <f t="shared" si="13"/>
        <v>39.596000000000004</v>
      </c>
      <c r="G335" s="55">
        <f t="shared" si="14"/>
        <v>35.6364</v>
      </c>
    </row>
    <row r="336" spans="1:7" ht="15">
      <c r="A336" s="23"/>
      <c r="B336" s="9"/>
      <c r="C336" s="10"/>
      <c r="D336" s="65"/>
      <c r="E336" s="54"/>
      <c r="F336" s="54"/>
      <c r="G336" s="54"/>
    </row>
    <row r="337" spans="1:7" ht="15">
      <c r="A337" s="23"/>
      <c r="B337" s="9"/>
      <c r="C337" s="10"/>
      <c r="D337" s="65"/>
      <c r="E337" s="54"/>
      <c r="F337" s="54"/>
      <c r="G337" s="54"/>
    </row>
    <row r="338" spans="1:7" ht="18">
      <c r="A338" s="49" t="s">
        <v>447</v>
      </c>
      <c r="B338" s="9"/>
      <c r="C338" s="10"/>
      <c r="D338" s="65"/>
      <c r="E338" s="54"/>
      <c r="F338" s="54"/>
      <c r="G338" s="54"/>
    </row>
    <row r="339" spans="1:7" ht="15">
      <c r="A339" s="47" t="s">
        <v>1338</v>
      </c>
      <c r="E339" s="54"/>
      <c r="F339" s="54"/>
      <c r="G339" s="54"/>
    </row>
    <row r="340" spans="1:7" ht="15">
      <c r="A340" s="21">
        <v>776109</v>
      </c>
      <c r="B340" s="15" t="s">
        <v>452</v>
      </c>
      <c r="C340" s="16" t="s">
        <v>453</v>
      </c>
      <c r="D340" s="63">
        <v>45.99</v>
      </c>
      <c r="E340" s="55">
        <f t="shared" si="12"/>
        <v>20.695500000000003</v>
      </c>
      <c r="F340" s="55">
        <f t="shared" si="13"/>
        <v>18.396</v>
      </c>
      <c r="G340" s="55">
        <f t="shared" si="14"/>
        <v>16.5564</v>
      </c>
    </row>
    <row r="341" spans="1:7" ht="15">
      <c r="A341" s="21">
        <v>776102</v>
      </c>
      <c r="B341" s="15" t="s">
        <v>454</v>
      </c>
      <c r="C341" s="16" t="s">
        <v>455</v>
      </c>
      <c r="D341" s="63">
        <v>56.99</v>
      </c>
      <c r="E341" s="55">
        <f t="shared" si="12"/>
        <v>25.645500000000002</v>
      </c>
      <c r="F341" s="55">
        <f t="shared" si="13"/>
        <v>22.796000000000003</v>
      </c>
      <c r="G341" s="55">
        <f t="shared" si="14"/>
        <v>20.516400000000004</v>
      </c>
    </row>
    <row r="342" spans="1:7" ht="15">
      <c r="A342" s="22"/>
      <c r="B342" s="7"/>
      <c r="C342" s="8"/>
      <c r="D342" s="66"/>
      <c r="E342" s="54"/>
      <c r="F342" s="54"/>
      <c r="G342" s="54"/>
    </row>
    <row r="343" spans="1:7" ht="15">
      <c r="A343" s="47" t="s">
        <v>1339</v>
      </c>
      <c r="B343" s="7"/>
      <c r="C343" s="8"/>
      <c r="D343" s="66"/>
      <c r="E343" s="54"/>
      <c r="F343" s="54"/>
      <c r="G343" s="54"/>
    </row>
    <row r="344" spans="1:7" ht="15">
      <c r="A344" s="21">
        <v>776113</v>
      </c>
      <c r="B344" s="15" t="s">
        <v>468</v>
      </c>
      <c r="C344" s="16" t="s">
        <v>469</v>
      </c>
      <c r="D344" s="63">
        <v>39.99</v>
      </c>
      <c r="E344" s="55">
        <f t="shared" si="12"/>
        <v>17.9955</v>
      </c>
      <c r="F344" s="55">
        <f t="shared" si="13"/>
        <v>15.996000000000002</v>
      </c>
      <c r="G344" s="55">
        <f t="shared" si="14"/>
        <v>14.396400000000002</v>
      </c>
    </row>
    <row r="345" spans="1:7" ht="15">
      <c r="A345" s="21">
        <v>776115</v>
      </c>
      <c r="B345" s="15" t="s">
        <v>466</v>
      </c>
      <c r="C345" s="16" t="s">
        <v>467</v>
      </c>
      <c r="D345" s="63">
        <v>45.99</v>
      </c>
      <c r="E345" s="55">
        <f t="shared" si="12"/>
        <v>20.695500000000003</v>
      </c>
      <c r="F345" s="55">
        <f t="shared" si="13"/>
        <v>18.396</v>
      </c>
      <c r="G345" s="55">
        <f t="shared" si="14"/>
        <v>16.5564</v>
      </c>
    </row>
    <row r="346" spans="1:7" ht="15">
      <c r="A346" s="21">
        <v>776117</v>
      </c>
      <c r="B346" s="15" t="s">
        <v>460</v>
      </c>
      <c r="C346" s="16" t="s">
        <v>461</v>
      </c>
      <c r="D346" s="63">
        <v>49.99</v>
      </c>
      <c r="E346" s="55">
        <f t="shared" si="12"/>
        <v>22.4955</v>
      </c>
      <c r="F346" s="55">
        <f t="shared" si="13"/>
        <v>19.996000000000002</v>
      </c>
      <c r="G346" s="55">
        <f t="shared" si="14"/>
        <v>17.9964</v>
      </c>
    </row>
    <row r="347" spans="1:7" ht="15">
      <c r="A347" s="21">
        <v>776118</v>
      </c>
      <c r="B347" s="15" t="s">
        <v>456</v>
      </c>
      <c r="C347" s="16" t="s">
        <v>457</v>
      </c>
      <c r="D347" s="63">
        <v>56.99</v>
      </c>
      <c r="E347" s="55">
        <f t="shared" si="12"/>
        <v>25.645500000000002</v>
      </c>
      <c r="F347" s="55">
        <f t="shared" si="13"/>
        <v>22.796000000000003</v>
      </c>
      <c r="G347" s="55">
        <f t="shared" si="14"/>
        <v>20.516400000000004</v>
      </c>
    </row>
    <row r="348" spans="1:7" ht="15">
      <c r="A348" s="21">
        <v>776120</v>
      </c>
      <c r="B348" s="15" t="s">
        <v>474</v>
      </c>
      <c r="C348" s="16" t="s">
        <v>475</v>
      </c>
      <c r="D348" s="63">
        <v>79.99</v>
      </c>
      <c r="E348" s="55">
        <f t="shared" si="12"/>
        <v>35.9955</v>
      </c>
      <c r="F348" s="55">
        <f t="shared" si="13"/>
        <v>31.996</v>
      </c>
      <c r="G348" s="55">
        <f t="shared" si="14"/>
        <v>28.7964</v>
      </c>
    </row>
    <row r="349" spans="1:7" ht="15">
      <c r="A349" s="22"/>
      <c r="B349" s="7"/>
      <c r="C349" s="8"/>
      <c r="D349" s="66"/>
      <c r="E349" s="54"/>
      <c r="F349" s="54"/>
      <c r="G349" s="54"/>
    </row>
    <row r="350" spans="1:7" ht="15">
      <c r="A350" s="47" t="s">
        <v>1340</v>
      </c>
      <c r="B350" s="7"/>
      <c r="C350" s="8"/>
      <c r="D350" s="66"/>
      <c r="E350" s="54"/>
      <c r="F350" s="54"/>
      <c r="G350" s="54"/>
    </row>
    <row r="351" spans="1:7" ht="15">
      <c r="A351" s="21">
        <v>776112</v>
      </c>
      <c r="B351" s="15" t="s">
        <v>476</v>
      </c>
      <c r="C351" s="16" t="s">
        <v>477</v>
      </c>
      <c r="D351" s="63">
        <v>25.99</v>
      </c>
      <c r="E351" s="55">
        <f t="shared" si="12"/>
        <v>11.6955</v>
      </c>
      <c r="F351" s="55">
        <f t="shared" si="13"/>
        <v>10.396</v>
      </c>
      <c r="G351" s="55">
        <f t="shared" si="14"/>
        <v>9.3564</v>
      </c>
    </row>
    <row r="352" spans="1:7" ht="15">
      <c r="A352" s="21">
        <v>776114</v>
      </c>
      <c r="B352" s="15" t="s">
        <v>470</v>
      </c>
      <c r="C352" s="16" t="s">
        <v>471</v>
      </c>
      <c r="D352" s="63">
        <v>31.99</v>
      </c>
      <c r="E352" s="55">
        <f t="shared" si="12"/>
        <v>14.3955</v>
      </c>
      <c r="F352" s="55">
        <f t="shared" si="13"/>
        <v>12.796</v>
      </c>
      <c r="G352" s="55">
        <f t="shared" si="14"/>
        <v>11.516399999999999</v>
      </c>
    </row>
    <row r="353" spans="1:7" ht="15">
      <c r="A353" s="21">
        <v>776116</v>
      </c>
      <c r="B353" s="15" t="s">
        <v>464</v>
      </c>
      <c r="C353" s="16" t="s">
        <v>465</v>
      </c>
      <c r="D353" s="63">
        <v>34.99</v>
      </c>
      <c r="E353" s="55">
        <f t="shared" si="12"/>
        <v>15.745500000000002</v>
      </c>
      <c r="F353" s="55">
        <f t="shared" si="13"/>
        <v>13.996000000000002</v>
      </c>
      <c r="G353" s="55">
        <f t="shared" si="14"/>
        <v>12.596400000000003</v>
      </c>
    </row>
    <row r="354" spans="1:7" ht="15">
      <c r="A354" s="21">
        <v>776119</v>
      </c>
      <c r="B354" s="15" t="s">
        <v>462</v>
      </c>
      <c r="C354" s="16" t="s">
        <v>463</v>
      </c>
      <c r="D354" s="63">
        <v>39.99</v>
      </c>
      <c r="E354" s="55">
        <f t="shared" si="12"/>
        <v>17.9955</v>
      </c>
      <c r="F354" s="55">
        <f t="shared" si="13"/>
        <v>15.996000000000002</v>
      </c>
      <c r="G354" s="55">
        <f t="shared" si="14"/>
        <v>14.396400000000002</v>
      </c>
    </row>
    <row r="355" spans="1:7" ht="15">
      <c r="A355" s="24">
        <v>776121</v>
      </c>
      <c r="B355" s="17" t="s">
        <v>472</v>
      </c>
      <c r="C355" s="18" t="s">
        <v>473</v>
      </c>
      <c r="D355" s="64">
        <v>63.99</v>
      </c>
      <c r="E355" s="55">
        <f t="shared" si="12"/>
        <v>28.7955</v>
      </c>
      <c r="F355" s="55">
        <f t="shared" si="13"/>
        <v>25.596000000000004</v>
      </c>
      <c r="G355" s="55">
        <f t="shared" si="14"/>
        <v>23.036400000000004</v>
      </c>
    </row>
    <row r="356" spans="1:7" ht="15">
      <c r="A356" s="24">
        <v>776122</v>
      </c>
      <c r="B356" s="17" t="s">
        <v>478</v>
      </c>
      <c r="C356" s="18" t="s">
        <v>479</v>
      </c>
      <c r="D356" s="64">
        <v>79.99</v>
      </c>
      <c r="E356" s="55">
        <f t="shared" si="12"/>
        <v>35.9955</v>
      </c>
      <c r="F356" s="55">
        <f t="shared" si="13"/>
        <v>31.996</v>
      </c>
      <c r="G356" s="55">
        <f t="shared" si="14"/>
        <v>28.7964</v>
      </c>
    </row>
    <row r="357" spans="1:7" ht="15">
      <c r="A357" s="21">
        <v>777130</v>
      </c>
      <c r="B357" s="15" t="s">
        <v>314</v>
      </c>
      <c r="C357" s="16" t="s">
        <v>409</v>
      </c>
      <c r="D357" s="63">
        <v>54.99</v>
      </c>
      <c r="E357" s="55">
        <f t="shared" si="12"/>
        <v>24.7455</v>
      </c>
      <c r="F357" s="55">
        <f t="shared" si="13"/>
        <v>21.996000000000002</v>
      </c>
      <c r="G357" s="55">
        <f t="shared" si="14"/>
        <v>19.796400000000002</v>
      </c>
    </row>
    <row r="358" spans="1:7" ht="15">
      <c r="A358" s="22"/>
      <c r="B358" s="7"/>
      <c r="C358" s="8"/>
      <c r="D358" s="67"/>
      <c r="E358" s="54"/>
      <c r="F358" s="54"/>
      <c r="G358" s="54"/>
    </row>
    <row r="359" spans="1:7" ht="15">
      <c r="A359" s="47" t="s">
        <v>1341</v>
      </c>
      <c r="B359" s="7"/>
      <c r="C359" s="8"/>
      <c r="D359" s="67"/>
      <c r="E359" s="54"/>
      <c r="F359" s="54"/>
      <c r="G359" s="54"/>
    </row>
    <row r="360" spans="1:7" ht="15">
      <c r="A360" s="21">
        <v>776107</v>
      </c>
      <c r="B360" s="15" t="s">
        <v>458</v>
      </c>
      <c r="C360" s="16" t="s">
        <v>459</v>
      </c>
      <c r="D360" s="63">
        <v>38.99</v>
      </c>
      <c r="E360" s="55">
        <f t="shared" si="12"/>
        <v>17.5455</v>
      </c>
      <c r="F360" s="55">
        <f t="shared" si="13"/>
        <v>15.596000000000002</v>
      </c>
      <c r="G360" s="55">
        <f t="shared" si="14"/>
        <v>14.036400000000002</v>
      </c>
    </row>
    <row r="361" spans="1:7" ht="15">
      <c r="A361" s="24">
        <v>775537</v>
      </c>
      <c r="B361" s="17" t="s">
        <v>450</v>
      </c>
      <c r="C361" s="18" t="s">
        <v>451</v>
      </c>
      <c r="D361" s="64">
        <v>39.99</v>
      </c>
      <c r="E361" s="55">
        <f t="shared" si="12"/>
        <v>17.9955</v>
      </c>
      <c r="F361" s="55">
        <f t="shared" si="13"/>
        <v>15.996000000000002</v>
      </c>
      <c r="G361" s="55">
        <f t="shared" si="14"/>
        <v>14.396400000000002</v>
      </c>
    </row>
    <row r="362" spans="1:7" ht="15">
      <c r="A362" s="21">
        <v>775383</v>
      </c>
      <c r="B362" s="15" t="s">
        <v>448</v>
      </c>
      <c r="C362" s="16" t="s">
        <v>449</v>
      </c>
      <c r="D362" s="63">
        <v>52.99</v>
      </c>
      <c r="E362" s="55">
        <f t="shared" si="12"/>
        <v>23.8455</v>
      </c>
      <c r="F362" s="55">
        <f t="shared" si="13"/>
        <v>21.196</v>
      </c>
      <c r="G362" s="55">
        <f t="shared" si="14"/>
        <v>19.076400000000003</v>
      </c>
    </row>
    <row r="363" spans="1:7" ht="15">
      <c r="A363" s="46" t="s">
        <v>1329</v>
      </c>
      <c r="E363" s="54"/>
      <c r="F363" s="54"/>
      <c r="G363" s="54"/>
    </row>
    <row r="364" spans="5:7" ht="15">
      <c r="E364" s="54"/>
      <c r="F364" s="54"/>
      <c r="G364" s="54"/>
    </row>
    <row r="365" spans="1:7" ht="21">
      <c r="A365" s="48" t="s">
        <v>480</v>
      </c>
      <c r="B365" s="14"/>
      <c r="C365" s="14"/>
      <c r="D365" s="56"/>
      <c r="E365" s="56"/>
      <c r="F365" s="56"/>
      <c r="G365" s="56"/>
    </row>
    <row r="366" spans="1:7" ht="15">
      <c r="A366" s="47" t="s">
        <v>489</v>
      </c>
      <c r="E366" s="54"/>
      <c r="F366" s="54"/>
      <c r="G366" s="54"/>
    </row>
    <row r="367" spans="1:7" ht="15">
      <c r="A367" s="21">
        <v>775486</v>
      </c>
      <c r="B367" s="15" t="s">
        <v>481</v>
      </c>
      <c r="C367" s="16" t="s">
        <v>482</v>
      </c>
      <c r="D367" s="63">
        <v>999.99</v>
      </c>
      <c r="E367" s="55">
        <f t="shared" si="12"/>
        <v>449.9955</v>
      </c>
      <c r="F367" s="55">
        <f t="shared" si="13"/>
        <v>399.99600000000004</v>
      </c>
      <c r="G367" s="55">
        <f t="shared" si="14"/>
        <v>359.99640000000005</v>
      </c>
    </row>
    <row r="368" spans="1:7" ht="15">
      <c r="A368" s="21">
        <v>775482</v>
      </c>
      <c r="B368" s="15" t="s">
        <v>483</v>
      </c>
      <c r="C368" s="16" t="s">
        <v>484</v>
      </c>
      <c r="D368" s="63">
        <v>539.99</v>
      </c>
      <c r="E368" s="55">
        <f t="shared" si="12"/>
        <v>242.99550000000002</v>
      </c>
      <c r="F368" s="55">
        <f t="shared" si="13"/>
        <v>215.996</v>
      </c>
      <c r="G368" s="55">
        <f t="shared" si="14"/>
        <v>194.3964</v>
      </c>
    </row>
    <row r="369" spans="1:7" ht="15">
      <c r="A369" s="24">
        <v>775487</v>
      </c>
      <c r="B369" s="17" t="s">
        <v>485</v>
      </c>
      <c r="C369" s="18" t="s">
        <v>486</v>
      </c>
      <c r="D369" s="64">
        <v>599.99</v>
      </c>
      <c r="E369" s="55">
        <f t="shared" si="12"/>
        <v>269.9955</v>
      </c>
      <c r="F369" s="55">
        <f t="shared" si="13"/>
        <v>239.996</v>
      </c>
      <c r="G369" s="55">
        <f t="shared" si="14"/>
        <v>215.99640000000002</v>
      </c>
    </row>
    <row r="370" spans="1:7" ht="15">
      <c r="A370" s="24">
        <v>775412</v>
      </c>
      <c r="B370" s="17" t="s">
        <v>487</v>
      </c>
      <c r="C370" s="18" t="s">
        <v>488</v>
      </c>
      <c r="D370" s="64">
        <v>399.99</v>
      </c>
      <c r="E370" s="55">
        <f t="shared" si="12"/>
        <v>179.99550000000002</v>
      </c>
      <c r="F370" s="55">
        <f t="shared" si="13"/>
        <v>159.996</v>
      </c>
      <c r="G370" s="55">
        <f t="shared" si="14"/>
        <v>143.99640000000002</v>
      </c>
    </row>
    <row r="371" spans="1:7" ht="15">
      <c r="A371" s="23"/>
      <c r="B371" s="9"/>
      <c r="C371" s="10"/>
      <c r="D371" s="65"/>
      <c r="E371" s="54"/>
      <c r="F371" s="54"/>
      <c r="G371" s="54"/>
    </row>
    <row r="372" spans="1:7" ht="15">
      <c r="A372" s="47" t="s">
        <v>490</v>
      </c>
      <c r="E372" s="54"/>
      <c r="F372" s="54"/>
      <c r="G372" s="54"/>
    </row>
    <row r="373" spans="1:7" ht="15">
      <c r="A373" s="21">
        <v>775483</v>
      </c>
      <c r="B373" s="15" t="s">
        <v>497</v>
      </c>
      <c r="C373" s="16" t="s">
        <v>498</v>
      </c>
      <c r="D373" s="55">
        <v>249.99</v>
      </c>
      <c r="E373" s="55">
        <f t="shared" si="12"/>
        <v>112.4955</v>
      </c>
      <c r="F373" s="55">
        <f t="shared" si="13"/>
        <v>99.99600000000001</v>
      </c>
      <c r="G373" s="55">
        <f t="shared" si="14"/>
        <v>89.99640000000001</v>
      </c>
    </row>
    <row r="374" spans="1:7" ht="15">
      <c r="A374" s="21">
        <v>775484</v>
      </c>
      <c r="B374" s="15" t="s">
        <v>517</v>
      </c>
      <c r="C374" s="16" t="s">
        <v>518</v>
      </c>
      <c r="D374" s="55">
        <v>99.99</v>
      </c>
      <c r="E374" s="55">
        <f t="shared" si="12"/>
        <v>44.9955</v>
      </c>
      <c r="F374" s="55">
        <f t="shared" si="13"/>
        <v>39.996</v>
      </c>
      <c r="G374" s="55">
        <f t="shared" si="14"/>
        <v>35.9964</v>
      </c>
    </row>
    <row r="375" spans="1:7" ht="15">
      <c r="A375" s="21">
        <v>775485</v>
      </c>
      <c r="B375" s="15" t="s">
        <v>519</v>
      </c>
      <c r="C375" s="16" t="s">
        <v>520</v>
      </c>
      <c r="D375" s="55">
        <v>99.99</v>
      </c>
      <c r="E375" s="55">
        <f t="shared" si="12"/>
        <v>44.9955</v>
      </c>
      <c r="F375" s="55">
        <f t="shared" si="13"/>
        <v>39.996</v>
      </c>
      <c r="G375" s="55">
        <f t="shared" si="14"/>
        <v>35.9964</v>
      </c>
    </row>
    <row r="376" spans="1:7" ht="15">
      <c r="A376" s="21">
        <v>775413</v>
      </c>
      <c r="B376" s="15" t="s">
        <v>499</v>
      </c>
      <c r="C376" s="16" t="s">
        <v>500</v>
      </c>
      <c r="D376" s="55">
        <v>289.99</v>
      </c>
      <c r="E376" s="55">
        <f t="shared" si="12"/>
        <v>130.49550000000002</v>
      </c>
      <c r="F376" s="55">
        <f t="shared" si="13"/>
        <v>115.99600000000001</v>
      </c>
      <c r="G376" s="55">
        <f t="shared" si="14"/>
        <v>104.39640000000001</v>
      </c>
    </row>
    <row r="377" spans="1:7" ht="15">
      <c r="A377" s="21">
        <v>775414</v>
      </c>
      <c r="B377" s="15" t="s">
        <v>511</v>
      </c>
      <c r="C377" s="16" t="s">
        <v>512</v>
      </c>
      <c r="D377" s="55">
        <v>102.99</v>
      </c>
      <c r="E377" s="55">
        <f t="shared" si="12"/>
        <v>46.3455</v>
      </c>
      <c r="F377" s="55">
        <f t="shared" si="13"/>
        <v>41.196</v>
      </c>
      <c r="G377" s="55">
        <f t="shared" si="14"/>
        <v>37.0764</v>
      </c>
    </row>
    <row r="378" spans="1:7" ht="15">
      <c r="A378" s="21">
        <v>775415</v>
      </c>
      <c r="B378" s="15" t="s">
        <v>513</v>
      </c>
      <c r="C378" s="16" t="s">
        <v>514</v>
      </c>
      <c r="D378" s="55">
        <v>102.99</v>
      </c>
      <c r="E378" s="55">
        <f t="shared" si="12"/>
        <v>46.3455</v>
      </c>
      <c r="F378" s="55">
        <f t="shared" si="13"/>
        <v>41.196</v>
      </c>
      <c r="G378" s="55">
        <f t="shared" si="14"/>
        <v>37.0764</v>
      </c>
    </row>
    <row r="379" spans="1:7" ht="15">
      <c r="A379" s="21">
        <v>775481</v>
      </c>
      <c r="B379" s="15" t="s">
        <v>509</v>
      </c>
      <c r="C379" s="16" t="s">
        <v>510</v>
      </c>
      <c r="D379" s="63">
        <v>59.99</v>
      </c>
      <c r="E379" s="55">
        <f t="shared" si="12"/>
        <v>26.9955</v>
      </c>
      <c r="F379" s="55">
        <f t="shared" si="13"/>
        <v>23.996000000000002</v>
      </c>
      <c r="G379" s="55">
        <f t="shared" si="14"/>
        <v>21.596400000000003</v>
      </c>
    </row>
    <row r="380" spans="1:7" ht="15">
      <c r="A380" s="21">
        <v>775416</v>
      </c>
      <c r="B380" s="15" t="s">
        <v>515</v>
      </c>
      <c r="C380" s="16" t="s">
        <v>516</v>
      </c>
      <c r="D380" s="63">
        <v>59.99</v>
      </c>
      <c r="E380" s="55">
        <f t="shared" si="12"/>
        <v>26.9955</v>
      </c>
      <c r="F380" s="55">
        <f t="shared" si="13"/>
        <v>23.996000000000002</v>
      </c>
      <c r="G380" s="55">
        <f t="shared" si="14"/>
        <v>21.596400000000003</v>
      </c>
    </row>
    <row r="381" spans="1:7" ht="15">
      <c r="A381" s="21">
        <v>775236</v>
      </c>
      <c r="B381" s="15" t="s">
        <v>521</v>
      </c>
      <c r="C381" s="16" t="s">
        <v>522</v>
      </c>
      <c r="D381" s="55">
        <v>36.99</v>
      </c>
      <c r="E381" s="55">
        <f t="shared" si="12"/>
        <v>16.645500000000002</v>
      </c>
      <c r="F381" s="55">
        <f t="shared" si="13"/>
        <v>14.796000000000001</v>
      </c>
      <c r="G381" s="55">
        <f t="shared" si="14"/>
        <v>13.316400000000002</v>
      </c>
    </row>
    <row r="382" spans="1:7" ht="15">
      <c r="A382" s="24">
        <v>775235</v>
      </c>
      <c r="B382" s="17" t="s">
        <v>525</v>
      </c>
      <c r="C382" s="18" t="s">
        <v>526</v>
      </c>
      <c r="D382" s="64">
        <v>12.99</v>
      </c>
      <c r="E382" s="55">
        <f t="shared" si="12"/>
        <v>5.8455</v>
      </c>
      <c r="F382" s="55">
        <f t="shared" si="13"/>
        <v>5.196000000000001</v>
      </c>
      <c r="G382" s="55">
        <f t="shared" si="14"/>
        <v>4.676400000000001</v>
      </c>
    </row>
    <row r="383" spans="1:7" ht="15">
      <c r="A383" s="21">
        <v>775237</v>
      </c>
      <c r="B383" s="15" t="s">
        <v>491</v>
      </c>
      <c r="C383" s="16" t="s">
        <v>492</v>
      </c>
      <c r="D383" s="55">
        <v>147.99</v>
      </c>
      <c r="E383" s="55">
        <f t="shared" si="12"/>
        <v>66.5955</v>
      </c>
      <c r="F383" s="55">
        <f t="shared" si="13"/>
        <v>59.196000000000005</v>
      </c>
      <c r="G383" s="55">
        <f t="shared" si="14"/>
        <v>53.2764</v>
      </c>
    </row>
    <row r="384" spans="1:7" ht="15">
      <c r="A384" s="21">
        <v>775238</v>
      </c>
      <c r="B384" s="15" t="s">
        <v>495</v>
      </c>
      <c r="C384" s="16" t="s">
        <v>496</v>
      </c>
      <c r="D384" s="55">
        <v>184.99</v>
      </c>
      <c r="E384" s="55">
        <f t="shared" si="12"/>
        <v>83.2455</v>
      </c>
      <c r="F384" s="55">
        <f t="shared" si="13"/>
        <v>73.99600000000001</v>
      </c>
      <c r="G384" s="55">
        <f t="shared" si="14"/>
        <v>66.59640000000002</v>
      </c>
    </row>
    <row r="385" spans="1:7" ht="15">
      <c r="A385" s="21">
        <v>775239</v>
      </c>
      <c r="B385" s="15" t="s">
        <v>501</v>
      </c>
      <c r="C385" s="16" t="s">
        <v>502</v>
      </c>
      <c r="D385" s="55">
        <v>84.99</v>
      </c>
      <c r="E385" s="55">
        <f t="shared" si="12"/>
        <v>38.2455</v>
      </c>
      <c r="F385" s="55">
        <f t="shared" si="13"/>
        <v>33.996</v>
      </c>
      <c r="G385" s="55">
        <f t="shared" si="14"/>
        <v>30.596400000000003</v>
      </c>
    </row>
    <row r="386" spans="1:7" ht="15">
      <c r="A386" s="21">
        <v>775241</v>
      </c>
      <c r="B386" s="15" t="s">
        <v>503</v>
      </c>
      <c r="C386" s="16" t="s">
        <v>504</v>
      </c>
      <c r="D386" s="55">
        <v>148.99</v>
      </c>
      <c r="E386" s="55">
        <f t="shared" si="12"/>
        <v>67.0455</v>
      </c>
      <c r="F386" s="55">
        <f t="shared" si="13"/>
        <v>59.596000000000004</v>
      </c>
      <c r="G386" s="55">
        <f t="shared" si="14"/>
        <v>53.6364</v>
      </c>
    </row>
    <row r="387" spans="1:7" ht="15">
      <c r="A387" s="21">
        <v>775240</v>
      </c>
      <c r="B387" s="15" t="s">
        <v>505</v>
      </c>
      <c r="C387" s="16" t="s">
        <v>506</v>
      </c>
      <c r="D387" s="63">
        <v>9.99</v>
      </c>
      <c r="E387" s="55">
        <f t="shared" si="12"/>
        <v>4.4955</v>
      </c>
      <c r="F387" s="55">
        <f t="shared" si="13"/>
        <v>3.9960000000000004</v>
      </c>
      <c r="G387" s="55">
        <f t="shared" si="14"/>
        <v>3.5964000000000005</v>
      </c>
    </row>
    <row r="388" spans="1:7" ht="15">
      <c r="A388" s="24">
        <v>775244</v>
      </c>
      <c r="B388" s="17" t="s">
        <v>523</v>
      </c>
      <c r="C388" s="18" t="s">
        <v>524</v>
      </c>
      <c r="D388" s="64">
        <v>12.99</v>
      </c>
      <c r="E388" s="55">
        <f t="shared" si="12"/>
        <v>5.8455</v>
      </c>
      <c r="F388" s="55">
        <f t="shared" si="13"/>
        <v>5.196000000000001</v>
      </c>
      <c r="G388" s="55">
        <f t="shared" si="14"/>
        <v>4.676400000000001</v>
      </c>
    </row>
    <row r="389" spans="1:7" ht="15">
      <c r="A389" s="21">
        <v>775243</v>
      </c>
      <c r="B389" s="15" t="s">
        <v>493</v>
      </c>
      <c r="C389" s="16" t="s">
        <v>494</v>
      </c>
      <c r="D389" s="63">
        <v>329.99</v>
      </c>
      <c r="E389" s="55">
        <f t="shared" si="12"/>
        <v>148.49550000000002</v>
      </c>
      <c r="F389" s="55">
        <f t="shared" si="13"/>
        <v>131.996</v>
      </c>
      <c r="G389" s="55">
        <f t="shared" si="14"/>
        <v>118.7964</v>
      </c>
    </row>
    <row r="390" spans="1:7" ht="15">
      <c r="A390" s="21">
        <v>775242</v>
      </c>
      <c r="B390" s="15" t="s">
        <v>507</v>
      </c>
      <c r="C390" s="16" t="s">
        <v>508</v>
      </c>
      <c r="D390" s="63">
        <v>169.99</v>
      </c>
      <c r="E390" s="55">
        <f t="shared" si="12"/>
        <v>76.4955</v>
      </c>
      <c r="F390" s="55">
        <f t="shared" si="13"/>
        <v>67.99600000000001</v>
      </c>
      <c r="G390" s="55">
        <f t="shared" si="14"/>
        <v>61.19640000000001</v>
      </c>
    </row>
    <row r="391" spans="1:7" ht="15">
      <c r="A391" s="50" t="s">
        <v>1329</v>
      </c>
      <c r="B391" s="13"/>
      <c r="E391" s="54"/>
      <c r="F391" s="54"/>
      <c r="G391" s="54"/>
    </row>
    <row r="392" spans="1:7" ht="15">
      <c r="A392" s="50"/>
      <c r="B392" s="13"/>
      <c r="E392" s="54"/>
      <c r="F392" s="54"/>
      <c r="G392" s="54"/>
    </row>
    <row r="393" spans="1:7" ht="21">
      <c r="A393" s="48" t="s">
        <v>553</v>
      </c>
      <c r="B393" s="32"/>
      <c r="C393" s="14"/>
      <c r="D393" s="56"/>
      <c r="E393" s="56"/>
      <c r="F393" s="56"/>
      <c r="G393" s="56"/>
    </row>
    <row r="394" spans="1:7" ht="15">
      <c r="A394" s="47" t="s">
        <v>554</v>
      </c>
      <c r="B394" s="13"/>
      <c r="E394" s="54"/>
      <c r="F394" s="54"/>
      <c r="G394" s="54"/>
    </row>
    <row r="395" spans="1:7" ht="15">
      <c r="A395" s="21">
        <v>776074</v>
      </c>
      <c r="B395" s="15" t="s">
        <v>533</v>
      </c>
      <c r="C395" s="16" t="s">
        <v>534</v>
      </c>
      <c r="D395" s="63">
        <v>13.99</v>
      </c>
      <c r="E395" s="55">
        <f t="shared" si="12"/>
        <v>6.2955000000000005</v>
      </c>
      <c r="F395" s="55">
        <f t="shared" si="13"/>
        <v>5.596</v>
      </c>
      <c r="G395" s="55">
        <f t="shared" si="14"/>
        <v>5.0364</v>
      </c>
    </row>
    <row r="396" spans="1:7" ht="15">
      <c r="A396" s="21">
        <v>776078</v>
      </c>
      <c r="B396" s="15" t="s">
        <v>545</v>
      </c>
      <c r="C396" s="16" t="s">
        <v>546</v>
      </c>
      <c r="D396" s="63">
        <v>8.99</v>
      </c>
      <c r="E396" s="55">
        <f t="shared" si="12"/>
        <v>4.0455000000000005</v>
      </c>
      <c r="F396" s="55">
        <f t="shared" si="13"/>
        <v>3.596</v>
      </c>
      <c r="G396" s="55">
        <f t="shared" si="14"/>
        <v>3.2364</v>
      </c>
    </row>
    <row r="397" spans="1:7" ht="15">
      <c r="A397" s="21">
        <v>777132</v>
      </c>
      <c r="B397" s="15" t="s">
        <v>535</v>
      </c>
      <c r="C397" s="16" t="s">
        <v>536</v>
      </c>
      <c r="D397" s="63">
        <v>24.99</v>
      </c>
      <c r="E397" s="55">
        <f t="shared" si="12"/>
        <v>11.2455</v>
      </c>
      <c r="F397" s="55">
        <f t="shared" si="13"/>
        <v>9.996</v>
      </c>
      <c r="G397" s="55">
        <f t="shared" si="14"/>
        <v>8.996400000000001</v>
      </c>
    </row>
    <row r="398" spans="1:7" ht="15">
      <c r="A398" s="21">
        <v>776392</v>
      </c>
      <c r="B398" s="15" t="s">
        <v>551</v>
      </c>
      <c r="C398" s="16" t="s">
        <v>552</v>
      </c>
      <c r="D398" s="63">
        <v>6.99</v>
      </c>
      <c r="E398" s="55">
        <f t="shared" si="12"/>
        <v>3.1455</v>
      </c>
      <c r="F398" s="55">
        <f t="shared" si="13"/>
        <v>2.7960000000000003</v>
      </c>
      <c r="G398" s="55">
        <f t="shared" si="14"/>
        <v>2.5164000000000004</v>
      </c>
    </row>
    <row r="399" spans="1:7" ht="15">
      <c r="A399" s="21">
        <v>776394</v>
      </c>
      <c r="B399" s="15" t="s">
        <v>541</v>
      </c>
      <c r="C399" s="16" t="s">
        <v>542</v>
      </c>
      <c r="D399" s="63">
        <v>7.99</v>
      </c>
      <c r="E399" s="55">
        <f t="shared" si="12"/>
        <v>3.5955000000000004</v>
      </c>
      <c r="F399" s="55">
        <f t="shared" si="13"/>
        <v>3.196</v>
      </c>
      <c r="G399" s="55">
        <f t="shared" si="14"/>
        <v>2.8764000000000003</v>
      </c>
    </row>
    <row r="400" spans="1:7" ht="15">
      <c r="A400" s="21">
        <v>776395</v>
      </c>
      <c r="B400" s="15" t="s">
        <v>537</v>
      </c>
      <c r="C400" s="16" t="s">
        <v>538</v>
      </c>
      <c r="D400" s="63">
        <v>9.99</v>
      </c>
      <c r="E400" s="55">
        <f t="shared" si="12"/>
        <v>4.4955</v>
      </c>
      <c r="F400" s="55">
        <f t="shared" si="13"/>
        <v>3.9960000000000004</v>
      </c>
      <c r="G400" s="55">
        <f t="shared" si="14"/>
        <v>3.5964000000000005</v>
      </c>
    </row>
    <row r="401" spans="1:7" ht="15">
      <c r="A401" s="21">
        <v>776123</v>
      </c>
      <c r="B401" s="15" t="s">
        <v>531</v>
      </c>
      <c r="C401" s="16" t="s">
        <v>532</v>
      </c>
      <c r="D401" s="63">
        <v>16.99</v>
      </c>
      <c r="E401" s="55">
        <f t="shared" si="12"/>
        <v>7.645499999999999</v>
      </c>
      <c r="F401" s="55">
        <f t="shared" si="13"/>
        <v>6.795999999999999</v>
      </c>
      <c r="G401" s="55">
        <f t="shared" si="14"/>
        <v>6.1164</v>
      </c>
    </row>
    <row r="402" spans="1:7" ht="15">
      <c r="A402" s="21">
        <v>776160</v>
      </c>
      <c r="B402" s="15" t="s">
        <v>549</v>
      </c>
      <c r="C402" s="16" t="s">
        <v>550</v>
      </c>
      <c r="D402" s="63">
        <v>14.99</v>
      </c>
      <c r="E402" s="55">
        <f t="shared" si="12"/>
        <v>6.7455</v>
      </c>
      <c r="F402" s="55">
        <f t="shared" si="13"/>
        <v>5.996</v>
      </c>
      <c r="G402" s="55">
        <f t="shared" si="14"/>
        <v>5.396400000000001</v>
      </c>
    </row>
    <row r="403" spans="1:7" ht="15">
      <c r="A403" s="21">
        <v>776168</v>
      </c>
      <c r="B403" s="15" t="s">
        <v>527</v>
      </c>
      <c r="C403" s="16" t="s">
        <v>528</v>
      </c>
      <c r="D403" s="63">
        <v>56.99</v>
      </c>
      <c r="E403" s="55">
        <f t="shared" si="12"/>
        <v>25.645500000000002</v>
      </c>
      <c r="F403" s="55">
        <f t="shared" si="13"/>
        <v>22.796000000000003</v>
      </c>
      <c r="G403" s="55">
        <f t="shared" si="14"/>
        <v>20.516400000000004</v>
      </c>
    </row>
    <row r="404" spans="1:7" ht="15">
      <c r="A404" s="21">
        <v>776240</v>
      </c>
      <c r="B404" s="15" t="s">
        <v>543</v>
      </c>
      <c r="C404" s="16" t="s">
        <v>544</v>
      </c>
      <c r="D404" s="63">
        <v>21.99</v>
      </c>
      <c r="E404" s="55">
        <f t="shared" si="12"/>
        <v>9.8955</v>
      </c>
      <c r="F404" s="55">
        <f t="shared" si="13"/>
        <v>8.796</v>
      </c>
      <c r="G404" s="55">
        <f t="shared" si="14"/>
        <v>7.916399999999999</v>
      </c>
    </row>
    <row r="405" spans="1:7" ht="15">
      <c r="A405" s="21">
        <v>776017</v>
      </c>
      <c r="B405" s="15" t="s">
        <v>539</v>
      </c>
      <c r="C405" s="16" t="s">
        <v>540</v>
      </c>
      <c r="D405" s="63">
        <v>6.99</v>
      </c>
      <c r="E405" s="55">
        <f t="shared" si="12"/>
        <v>3.1455</v>
      </c>
      <c r="F405" s="55">
        <f t="shared" si="13"/>
        <v>2.7960000000000003</v>
      </c>
      <c r="G405" s="55">
        <f t="shared" si="14"/>
        <v>2.5164000000000004</v>
      </c>
    </row>
    <row r="406" spans="1:7" ht="15">
      <c r="A406" s="21">
        <v>776239</v>
      </c>
      <c r="B406" s="15" t="s">
        <v>547</v>
      </c>
      <c r="C406" s="16" t="s">
        <v>548</v>
      </c>
      <c r="D406" s="63">
        <v>18.99</v>
      </c>
      <c r="E406" s="55">
        <f t="shared" si="12"/>
        <v>8.545499999999999</v>
      </c>
      <c r="F406" s="55">
        <f t="shared" si="13"/>
        <v>7.596</v>
      </c>
      <c r="G406" s="55">
        <f t="shared" si="14"/>
        <v>6.8364</v>
      </c>
    </row>
    <row r="407" spans="1:7" ht="15">
      <c r="A407" s="21">
        <v>776128</v>
      </c>
      <c r="B407" s="15" t="s">
        <v>529</v>
      </c>
      <c r="C407" s="16" t="s">
        <v>530</v>
      </c>
      <c r="D407" s="63">
        <v>23.99</v>
      </c>
      <c r="E407" s="55">
        <f t="shared" si="12"/>
        <v>10.795499999999999</v>
      </c>
      <c r="F407" s="55">
        <f t="shared" si="13"/>
        <v>9.596</v>
      </c>
      <c r="G407" s="55">
        <f t="shared" si="14"/>
        <v>8.6364</v>
      </c>
    </row>
    <row r="408" spans="1:7" ht="15">
      <c r="A408" s="23"/>
      <c r="B408" s="9"/>
      <c r="C408" s="10"/>
      <c r="D408" s="65"/>
      <c r="E408" s="54"/>
      <c r="F408" s="54"/>
      <c r="G408" s="54"/>
    </row>
    <row r="409" spans="1:7" ht="15">
      <c r="A409" s="23"/>
      <c r="B409" s="9"/>
      <c r="C409" s="10"/>
      <c r="D409" s="65"/>
      <c r="E409" s="54"/>
      <c r="F409" s="54"/>
      <c r="G409" s="54"/>
    </row>
    <row r="410" spans="1:7" ht="13.5" customHeight="1">
      <c r="A410" s="51" t="s">
        <v>555</v>
      </c>
      <c r="E410" s="54"/>
      <c r="F410" s="54"/>
      <c r="G410" s="54"/>
    </row>
    <row r="411" spans="1:7" ht="15">
      <c r="A411" s="21">
        <v>776391</v>
      </c>
      <c r="B411" s="15" t="s">
        <v>556</v>
      </c>
      <c r="C411" s="16" t="s">
        <v>557</v>
      </c>
      <c r="D411" s="63">
        <v>20.99</v>
      </c>
      <c r="E411" s="55">
        <f aca="true" t="shared" si="15" ref="E411:E485">D411*0.5*0.9</f>
        <v>9.4455</v>
      </c>
      <c r="F411" s="55">
        <f aca="true" t="shared" si="16" ref="F411:F485">D411*0.5*0.8</f>
        <v>8.395999999999999</v>
      </c>
      <c r="G411" s="55">
        <f aca="true" t="shared" si="17" ref="G411:G485">D411*0.5*0.8*0.9</f>
        <v>7.556399999999999</v>
      </c>
    </row>
    <row r="412" spans="1:7" ht="15">
      <c r="A412" s="21">
        <v>776396</v>
      </c>
      <c r="B412" s="15" t="s">
        <v>558</v>
      </c>
      <c r="C412" s="16" t="s">
        <v>559</v>
      </c>
      <c r="D412" s="63">
        <v>20.99</v>
      </c>
      <c r="E412" s="55">
        <f t="shared" si="15"/>
        <v>9.4455</v>
      </c>
      <c r="F412" s="55">
        <f t="shared" si="16"/>
        <v>8.395999999999999</v>
      </c>
      <c r="G412" s="55">
        <f t="shared" si="17"/>
        <v>7.556399999999999</v>
      </c>
    </row>
    <row r="413" spans="1:7" ht="15">
      <c r="A413" s="21">
        <v>776281</v>
      </c>
      <c r="B413" s="15" t="s">
        <v>560</v>
      </c>
      <c r="C413" s="16" t="s">
        <v>561</v>
      </c>
      <c r="D413" s="63">
        <v>9.99</v>
      </c>
      <c r="E413" s="55">
        <f t="shared" si="15"/>
        <v>4.4955</v>
      </c>
      <c r="F413" s="55">
        <f t="shared" si="16"/>
        <v>3.9960000000000004</v>
      </c>
      <c r="G413" s="55">
        <f t="shared" si="17"/>
        <v>3.5964000000000005</v>
      </c>
    </row>
    <row r="414" spans="1:7" ht="15">
      <c r="A414" s="21">
        <v>776084</v>
      </c>
      <c r="B414" s="15" t="s">
        <v>562</v>
      </c>
      <c r="C414" s="16" t="s">
        <v>563</v>
      </c>
      <c r="D414" s="63">
        <v>7.99</v>
      </c>
      <c r="E414" s="55">
        <f t="shared" si="15"/>
        <v>3.5955000000000004</v>
      </c>
      <c r="F414" s="55">
        <f t="shared" si="16"/>
        <v>3.196</v>
      </c>
      <c r="G414" s="55">
        <f t="shared" si="17"/>
        <v>2.8764000000000003</v>
      </c>
    </row>
    <row r="415" spans="1:7" ht="15">
      <c r="A415" s="21">
        <v>775995</v>
      </c>
      <c r="B415" s="15" t="s">
        <v>564</v>
      </c>
      <c r="C415" s="16" t="s">
        <v>565</v>
      </c>
      <c r="D415" s="63">
        <v>6.99</v>
      </c>
      <c r="E415" s="55">
        <f t="shared" si="15"/>
        <v>3.1455</v>
      </c>
      <c r="F415" s="55">
        <f t="shared" si="16"/>
        <v>2.7960000000000003</v>
      </c>
      <c r="G415" s="55">
        <f t="shared" si="17"/>
        <v>2.5164000000000004</v>
      </c>
    </row>
    <row r="416" spans="1:7" ht="15">
      <c r="A416" s="35">
        <v>776257</v>
      </c>
      <c r="B416" s="36" t="s">
        <v>572</v>
      </c>
      <c r="C416" s="18" t="s">
        <v>573</v>
      </c>
      <c r="D416" s="68">
        <v>36.99</v>
      </c>
      <c r="E416" s="55">
        <f t="shared" si="15"/>
        <v>16.645500000000002</v>
      </c>
      <c r="F416" s="55">
        <f t="shared" si="16"/>
        <v>14.796000000000001</v>
      </c>
      <c r="G416" s="55">
        <f t="shared" si="17"/>
        <v>13.316400000000002</v>
      </c>
    </row>
    <row r="417" spans="1:7" ht="15">
      <c r="A417" s="21">
        <v>776031</v>
      </c>
      <c r="B417" s="15" t="s">
        <v>566</v>
      </c>
      <c r="C417" s="16" t="s">
        <v>567</v>
      </c>
      <c r="D417" s="63">
        <v>46.99</v>
      </c>
      <c r="E417" s="55">
        <f t="shared" si="15"/>
        <v>21.145500000000002</v>
      </c>
      <c r="F417" s="55">
        <f t="shared" si="16"/>
        <v>18.796000000000003</v>
      </c>
      <c r="G417" s="55">
        <f t="shared" si="17"/>
        <v>16.916400000000003</v>
      </c>
    </row>
    <row r="418" spans="1:7" ht="15">
      <c r="A418" s="21">
        <v>776260</v>
      </c>
      <c r="B418" s="15" t="s">
        <v>568</v>
      </c>
      <c r="C418" s="16" t="s">
        <v>569</v>
      </c>
      <c r="D418" s="63">
        <v>36.99</v>
      </c>
      <c r="E418" s="55">
        <f t="shared" si="15"/>
        <v>16.645500000000002</v>
      </c>
      <c r="F418" s="55">
        <f t="shared" si="16"/>
        <v>14.796000000000001</v>
      </c>
      <c r="G418" s="55">
        <f t="shared" si="17"/>
        <v>13.316400000000002</v>
      </c>
    </row>
    <row r="419" spans="1:7" ht="15">
      <c r="A419" s="37">
        <v>776032</v>
      </c>
      <c r="B419" s="38" t="s">
        <v>570</v>
      </c>
      <c r="C419" s="39" t="s">
        <v>571</v>
      </c>
      <c r="D419" s="64">
        <v>50.99</v>
      </c>
      <c r="E419" s="55">
        <f t="shared" si="15"/>
        <v>22.945500000000003</v>
      </c>
      <c r="F419" s="55">
        <f t="shared" si="16"/>
        <v>20.396</v>
      </c>
      <c r="G419" s="55">
        <f t="shared" si="17"/>
        <v>18.3564</v>
      </c>
    </row>
    <row r="420" spans="1:7" ht="15">
      <c r="A420" s="40">
        <v>776167</v>
      </c>
      <c r="B420" s="41" t="s">
        <v>574</v>
      </c>
      <c r="C420" s="42" t="s">
        <v>575</v>
      </c>
      <c r="D420" s="69">
        <v>14.99</v>
      </c>
      <c r="E420" s="55">
        <f t="shared" si="15"/>
        <v>6.7455</v>
      </c>
      <c r="F420" s="55">
        <f t="shared" si="16"/>
        <v>5.996</v>
      </c>
      <c r="G420" s="55">
        <f t="shared" si="17"/>
        <v>5.396400000000001</v>
      </c>
    </row>
    <row r="421" spans="1:7" ht="15">
      <c r="A421" s="24">
        <v>776258</v>
      </c>
      <c r="B421" s="17" t="s">
        <v>576</v>
      </c>
      <c r="C421" s="18" t="s">
        <v>577</v>
      </c>
      <c r="D421" s="64">
        <v>19.99</v>
      </c>
      <c r="E421" s="55">
        <f t="shared" si="15"/>
        <v>8.9955</v>
      </c>
      <c r="F421" s="55">
        <f t="shared" si="16"/>
        <v>7.9959999999999996</v>
      </c>
      <c r="G421" s="55">
        <f t="shared" si="17"/>
        <v>7.1964</v>
      </c>
    </row>
    <row r="422" spans="1:7" ht="15">
      <c r="A422" s="43">
        <v>776259</v>
      </c>
      <c r="B422" s="44" t="s">
        <v>578</v>
      </c>
      <c r="C422" s="18" t="s">
        <v>579</v>
      </c>
      <c r="D422" s="70">
        <v>16.99</v>
      </c>
      <c r="E422" s="55">
        <f t="shared" si="15"/>
        <v>7.645499999999999</v>
      </c>
      <c r="F422" s="55">
        <f t="shared" si="16"/>
        <v>6.795999999999999</v>
      </c>
      <c r="G422" s="55">
        <f t="shared" si="17"/>
        <v>6.1164</v>
      </c>
    </row>
    <row r="423" spans="1:7" ht="15">
      <c r="A423" s="46" t="s">
        <v>1329</v>
      </c>
      <c r="E423" s="54"/>
      <c r="F423" s="54"/>
      <c r="G423" s="54"/>
    </row>
    <row r="424" spans="1:7" ht="15">
      <c r="A424" s="50" t="s">
        <v>1329</v>
      </c>
      <c r="E424" s="54"/>
      <c r="F424" s="54"/>
      <c r="G424" s="54"/>
    </row>
    <row r="425" spans="1:7" ht="18">
      <c r="A425" s="49" t="s">
        <v>580</v>
      </c>
      <c r="B425" s="13"/>
      <c r="E425" s="54"/>
      <c r="F425" s="54"/>
      <c r="G425" s="54"/>
    </row>
    <row r="426" spans="1:7" ht="15">
      <c r="A426" s="47" t="s">
        <v>581</v>
      </c>
      <c r="B426" s="13"/>
      <c r="E426" s="54"/>
      <c r="F426" s="54"/>
      <c r="G426" s="54"/>
    </row>
    <row r="427" spans="1:7" ht="15">
      <c r="A427" s="21">
        <v>776333</v>
      </c>
      <c r="B427" s="15" t="s">
        <v>614</v>
      </c>
      <c r="C427" s="16" t="s">
        <v>615</v>
      </c>
      <c r="D427" s="63">
        <v>27.99</v>
      </c>
      <c r="E427" s="55">
        <f t="shared" si="15"/>
        <v>12.5955</v>
      </c>
      <c r="F427" s="55">
        <f t="shared" si="16"/>
        <v>11.196</v>
      </c>
      <c r="G427" s="55">
        <f t="shared" si="17"/>
        <v>10.0764</v>
      </c>
    </row>
    <row r="428" spans="1:7" ht="15">
      <c r="A428" s="21">
        <v>776342</v>
      </c>
      <c r="B428" s="15" t="s">
        <v>628</v>
      </c>
      <c r="C428" s="16" t="s">
        <v>629</v>
      </c>
      <c r="D428" s="63">
        <v>30.99</v>
      </c>
      <c r="E428" s="55">
        <f t="shared" si="15"/>
        <v>13.9455</v>
      </c>
      <c r="F428" s="55">
        <f t="shared" si="16"/>
        <v>12.396</v>
      </c>
      <c r="G428" s="55">
        <f t="shared" si="17"/>
        <v>11.156400000000001</v>
      </c>
    </row>
    <row r="429" spans="1:7" ht="15">
      <c r="A429" s="21">
        <v>776349</v>
      </c>
      <c r="B429" s="15" t="s">
        <v>632</v>
      </c>
      <c r="C429" s="16" t="s">
        <v>633</v>
      </c>
      <c r="D429" s="63">
        <v>28.99</v>
      </c>
      <c r="E429" s="55">
        <f t="shared" si="15"/>
        <v>13.045499999999999</v>
      </c>
      <c r="F429" s="55">
        <f t="shared" si="16"/>
        <v>11.596</v>
      </c>
      <c r="G429" s="55">
        <f t="shared" si="17"/>
        <v>10.4364</v>
      </c>
    </row>
    <row r="430" spans="1:7" ht="15">
      <c r="A430" s="23"/>
      <c r="B430" s="9"/>
      <c r="C430" s="10"/>
      <c r="D430" s="65"/>
      <c r="E430" s="54"/>
      <c r="F430" s="54"/>
      <c r="G430" s="54"/>
    </row>
    <row r="431" spans="1:7" ht="15">
      <c r="A431" s="47" t="s">
        <v>649</v>
      </c>
      <c r="C431" s="10"/>
      <c r="D431" s="65"/>
      <c r="E431" s="54"/>
      <c r="F431" s="54"/>
      <c r="G431" s="54"/>
    </row>
    <row r="432" spans="1:7" ht="15">
      <c r="A432" s="21">
        <v>776318</v>
      </c>
      <c r="B432" s="15" t="s">
        <v>610</v>
      </c>
      <c r="C432" s="16" t="s">
        <v>611</v>
      </c>
      <c r="D432" s="63">
        <v>23.99</v>
      </c>
      <c r="E432" s="55">
        <f t="shared" si="15"/>
        <v>10.795499999999999</v>
      </c>
      <c r="F432" s="55">
        <f t="shared" si="16"/>
        <v>9.596</v>
      </c>
      <c r="G432" s="55">
        <f t="shared" si="17"/>
        <v>8.6364</v>
      </c>
    </row>
    <row r="433" spans="1:7" ht="15">
      <c r="A433" s="21">
        <v>776324</v>
      </c>
      <c r="B433" s="15" t="s">
        <v>608</v>
      </c>
      <c r="C433" s="16" t="s">
        <v>609</v>
      </c>
      <c r="D433" s="63">
        <v>25.99</v>
      </c>
      <c r="E433" s="55">
        <f t="shared" si="15"/>
        <v>11.6955</v>
      </c>
      <c r="F433" s="55">
        <f t="shared" si="16"/>
        <v>10.396</v>
      </c>
      <c r="G433" s="55">
        <f t="shared" si="17"/>
        <v>9.3564</v>
      </c>
    </row>
    <row r="434" spans="1:7" ht="15">
      <c r="A434" s="21">
        <v>776326</v>
      </c>
      <c r="B434" s="15" t="s">
        <v>604</v>
      </c>
      <c r="C434" s="16" t="s">
        <v>605</v>
      </c>
      <c r="D434" s="63">
        <v>25.99</v>
      </c>
      <c r="E434" s="55">
        <f t="shared" si="15"/>
        <v>11.6955</v>
      </c>
      <c r="F434" s="55">
        <f t="shared" si="16"/>
        <v>10.396</v>
      </c>
      <c r="G434" s="55">
        <f t="shared" si="17"/>
        <v>9.3564</v>
      </c>
    </row>
    <row r="435" spans="1:7" ht="15">
      <c r="A435" s="21">
        <v>776335</v>
      </c>
      <c r="B435" s="15" t="s">
        <v>612</v>
      </c>
      <c r="C435" s="16" t="s">
        <v>613</v>
      </c>
      <c r="D435" s="63">
        <v>27.99</v>
      </c>
      <c r="E435" s="55">
        <f t="shared" si="15"/>
        <v>12.5955</v>
      </c>
      <c r="F435" s="55">
        <f t="shared" si="16"/>
        <v>11.196</v>
      </c>
      <c r="G435" s="55">
        <f t="shared" si="17"/>
        <v>10.0764</v>
      </c>
    </row>
    <row r="436" spans="1:7" ht="15">
      <c r="A436" s="21">
        <v>776345</v>
      </c>
      <c r="B436" s="15" t="s">
        <v>630</v>
      </c>
      <c r="C436" s="16" t="s">
        <v>631</v>
      </c>
      <c r="D436" s="63">
        <v>30.99</v>
      </c>
      <c r="E436" s="55">
        <f t="shared" si="15"/>
        <v>13.9455</v>
      </c>
      <c r="F436" s="55">
        <f t="shared" si="16"/>
        <v>12.396</v>
      </c>
      <c r="G436" s="55">
        <f t="shared" si="17"/>
        <v>11.156400000000001</v>
      </c>
    </row>
    <row r="437" spans="1:7" ht="15">
      <c r="A437" s="21">
        <v>776352</v>
      </c>
      <c r="B437" s="15" t="s">
        <v>634</v>
      </c>
      <c r="C437" s="16" t="s">
        <v>635</v>
      </c>
      <c r="D437" s="63">
        <v>28.99</v>
      </c>
      <c r="E437" s="55">
        <f t="shared" si="15"/>
        <v>13.045499999999999</v>
      </c>
      <c r="F437" s="55">
        <f t="shared" si="16"/>
        <v>11.596</v>
      </c>
      <c r="G437" s="55">
        <f t="shared" si="17"/>
        <v>10.4364</v>
      </c>
    </row>
    <row r="438" spans="1:7" ht="15">
      <c r="A438" s="23"/>
      <c r="B438" s="9"/>
      <c r="C438" s="10"/>
      <c r="D438" s="65"/>
      <c r="E438" s="54"/>
      <c r="F438" s="54"/>
      <c r="G438" s="54"/>
    </row>
    <row r="439" spans="1:7" ht="15">
      <c r="A439" s="47" t="s">
        <v>650</v>
      </c>
      <c r="C439" s="10"/>
      <c r="D439" s="65"/>
      <c r="E439" s="54"/>
      <c r="F439" s="54"/>
      <c r="G439" s="54"/>
    </row>
    <row r="440" spans="1:7" ht="15">
      <c r="A440" s="24">
        <v>776334</v>
      </c>
      <c r="B440" s="17" t="s">
        <v>638</v>
      </c>
      <c r="C440" s="18" t="s">
        <v>639</v>
      </c>
      <c r="D440" s="64">
        <v>119.99</v>
      </c>
      <c r="E440" s="55">
        <f t="shared" si="15"/>
        <v>53.9955</v>
      </c>
      <c r="F440" s="55">
        <f t="shared" si="16"/>
        <v>47.996</v>
      </c>
      <c r="G440" s="55">
        <f t="shared" si="17"/>
        <v>43.196400000000004</v>
      </c>
    </row>
    <row r="441" spans="1:7" ht="15">
      <c r="A441" s="24">
        <v>776343</v>
      </c>
      <c r="B441" s="17" t="s">
        <v>647</v>
      </c>
      <c r="C441" s="18" t="s">
        <v>648</v>
      </c>
      <c r="D441" s="64">
        <v>121.99</v>
      </c>
      <c r="E441" s="55">
        <f t="shared" si="15"/>
        <v>54.8955</v>
      </c>
      <c r="F441" s="55">
        <f t="shared" si="16"/>
        <v>48.796</v>
      </c>
      <c r="G441" s="55">
        <f t="shared" si="17"/>
        <v>43.9164</v>
      </c>
    </row>
    <row r="442" spans="1:7" ht="15">
      <c r="A442" s="24">
        <v>776350</v>
      </c>
      <c r="B442" s="17" t="s">
        <v>643</v>
      </c>
      <c r="C442" s="18" t="s">
        <v>633</v>
      </c>
      <c r="D442" s="64">
        <v>121.99</v>
      </c>
      <c r="E442" s="55">
        <f t="shared" si="15"/>
        <v>54.8955</v>
      </c>
      <c r="F442" s="55">
        <f t="shared" si="16"/>
        <v>48.796</v>
      </c>
      <c r="G442" s="55">
        <f t="shared" si="17"/>
        <v>43.9164</v>
      </c>
    </row>
    <row r="443" spans="1:7" ht="15">
      <c r="A443" s="23"/>
      <c r="B443" s="9"/>
      <c r="C443" s="10"/>
      <c r="D443" s="65"/>
      <c r="E443" s="54"/>
      <c r="F443" s="54"/>
      <c r="G443" s="54"/>
    </row>
    <row r="444" spans="1:7" ht="15">
      <c r="A444" s="47" t="s">
        <v>651</v>
      </c>
      <c r="E444" s="54"/>
      <c r="F444" s="54"/>
      <c r="G444" s="54"/>
    </row>
    <row r="445" spans="1:7" ht="15">
      <c r="A445" s="21">
        <v>776336</v>
      </c>
      <c r="B445" s="15" t="s">
        <v>646</v>
      </c>
      <c r="C445" s="16" t="s">
        <v>613</v>
      </c>
      <c r="D445" s="63">
        <v>121.99</v>
      </c>
      <c r="E445" s="55">
        <f t="shared" si="15"/>
        <v>54.8955</v>
      </c>
      <c r="F445" s="55">
        <f t="shared" si="16"/>
        <v>48.796</v>
      </c>
      <c r="G445" s="55">
        <f t="shared" si="17"/>
        <v>43.9164</v>
      </c>
    </row>
    <row r="446" spans="1:7" ht="15">
      <c r="A446" s="21">
        <v>776346</v>
      </c>
      <c r="B446" s="15" t="s">
        <v>644</v>
      </c>
      <c r="C446" s="16" t="s">
        <v>645</v>
      </c>
      <c r="D446" s="63">
        <v>121.99</v>
      </c>
      <c r="E446" s="55">
        <f t="shared" si="15"/>
        <v>54.8955</v>
      </c>
      <c r="F446" s="55">
        <f t="shared" si="16"/>
        <v>48.796</v>
      </c>
      <c r="G446" s="55">
        <f t="shared" si="17"/>
        <v>43.9164</v>
      </c>
    </row>
    <row r="447" spans="1:7" ht="15">
      <c r="A447" s="21">
        <v>776353</v>
      </c>
      <c r="B447" s="15" t="s">
        <v>642</v>
      </c>
      <c r="C447" s="16" t="s">
        <v>635</v>
      </c>
      <c r="D447" s="63">
        <v>121.99</v>
      </c>
      <c r="E447" s="55">
        <f t="shared" si="15"/>
        <v>54.8955</v>
      </c>
      <c r="F447" s="55">
        <f t="shared" si="16"/>
        <v>48.796</v>
      </c>
      <c r="G447" s="55">
        <f t="shared" si="17"/>
        <v>43.9164</v>
      </c>
    </row>
    <row r="448" spans="1:7" ht="15">
      <c r="A448" s="23"/>
      <c r="B448" s="9"/>
      <c r="C448" s="10"/>
      <c r="D448" s="65"/>
      <c r="E448" s="54"/>
      <c r="F448" s="54"/>
      <c r="G448" s="54"/>
    </row>
    <row r="449" spans="1:7" ht="15">
      <c r="A449" s="47" t="s">
        <v>652</v>
      </c>
      <c r="E449" s="54"/>
      <c r="F449" s="54"/>
      <c r="G449" s="54"/>
    </row>
    <row r="450" spans="1:7" ht="15">
      <c r="A450" s="21">
        <v>776314</v>
      </c>
      <c r="B450" s="15" t="s">
        <v>624</v>
      </c>
      <c r="C450" s="16" t="s">
        <v>625</v>
      </c>
      <c r="D450" s="63">
        <v>22.99</v>
      </c>
      <c r="E450" s="55">
        <f t="shared" si="15"/>
        <v>10.3455</v>
      </c>
      <c r="F450" s="55">
        <f t="shared" si="16"/>
        <v>9.196</v>
      </c>
      <c r="G450" s="55">
        <f t="shared" si="17"/>
        <v>8.2764</v>
      </c>
    </row>
    <row r="451" spans="1:7" ht="15">
      <c r="A451" s="21">
        <v>776315</v>
      </c>
      <c r="B451" s="15" t="s">
        <v>626</v>
      </c>
      <c r="C451" s="16" t="s">
        <v>627</v>
      </c>
      <c r="D451" s="55">
        <v>22.99</v>
      </c>
      <c r="E451" s="55">
        <f t="shared" si="15"/>
        <v>10.3455</v>
      </c>
      <c r="F451" s="55">
        <f t="shared" si="16"/>
        <v>9.196</v>
      </c>
      <c r="G451" s="55">
        <f t="shared" si="17"/>
        <v>8.2764</v>
      </c>
    </row>
    <row r="452" spans="1:7" ht="15">
      <c r="A452" s="21">
        <v>776317</v>
      </c>
      <c r="B452" s="15" t="s">
        <v>636</v>
      </c>
      <c r="C452" s="16" t="s">
        <v>637</v>
      </c>
      <c r="D452" s="55">
        <v>23.99</v>
      </c>
      <c r="E452" s="55">
        <f t="shared" si="15"/>
        <v>10.795499999999999</v>
      </c>
      <c r="F452" s="55">
        <f t="shared" si="16"/>
        <v>9.596</v>
      </c>
      <c r="G452" s="55">
        <f t="shared" si="17"/>
        <v>8.6364</v>
      </c>
    </row>
    <row r="453" spans="1:7" ht="15">
      <c r="A453" s="21">
        <v>776319</v>
      </c>
      <c r="B453" s="15" t="s">
        <v>620</v>
      </c>
      <c r="C453" s="16" t="s">
        <v>621</v>
      </c>
      <c r="D453" s="55">
        <v>23.99</v>
      </c>
      <c r="E453" s="55">
        <f t="shared" si="15"/>
        <v>10.795499999999999</v>
      </c>
      <c r="F453" s="55">
        <f t="shared" si="16"/>
        <v>9.596</v>
      </c>
      <c r="G453" s="55">
        <f t="shared" si="17"/>
        <v>8.6364</v>
      </c>
    </row>
    <row r="454" spans="1:7" ht="15">
      <c r="A454" s="21">
        <v>776323</v>
      </c>
      <c r="B454" s="15" t="s">
        <v>640</v>
      </c>
      <c r="C454" s="16" t="s">
        <v>641</v>
      </c>
      <c r="D454" s="55">
        <v>24.99</v>
      </c>
      <c r="E454" s="55">
        <f t="shared" si="15"/>
        <v>11.2455</v>
      </c>
      <c r="F454" s="55">
        <f t="shared" si="16"/>
        <v>9.996</v>
      </c>
      <c r="G454" s="55">
        <f t="shared" si="17"/>
        <v>8.996400000000001</v>
      </c>
    </row>
    <row r="455" spans="1:7" ht="15">
      <c r="A455" s="21">
        <v>776325</v>
      </c>
      <c r="B455" s="15" t="s">
        <v>618</v>
      </c>
      <c r="C455" s="16" t="s">
        <v>619</v>
      </c>
      <c r="D455" s="55">
        <v>24.99</v>
      </c>
      <c r="E455" s="55">
        <f t="shared" si="15"/>
        <v>11.2455</v>
      </c>
      <c r="F455" s="55">
        <f t="shared" si="16"/>
        <v>9.996</v>
      </c>
      <c r="G455" s="55">
        <f t="shared" si="17"/>
        <v>8.996400000000001</v>
      </c>
    </row>
    <row r="456" spans="1:7" ht="15">
      <c r="A456" s="21">
        <v>776327</v>
      </c>
      <c r="B456" s="15" t="s">
        <v>602</v>
      </c>
      <c r="C456" s="16" t="s">
        <v>603</v>
      </c>
      <c r="D456" s="55">
        <v>24.99</v>
      </c>
      <c r="E456" s="55">
        <f t="shared" si="15"/>
        <v>11.2455</v>
      </c>
      <c r="F456" s="55">
        <f t="shared" si="16"/>
        <v>9.996</v>
      </c>
      <c r="G456" s="55">
        <f t="shared" si="17"/>
        <v>8.996400000000001</v>
      </c>
    </row>
    <row r="457" spans="1:7" ht="15">
      <c r="A457" s="21">
        <v>776332</v>
      </c>
      <c r="B457" s="15" t="s">
        <v>622</v>
      </c>
      <c r="C457" s="16" t="s">
        <v>623</v>
      </c>
      <c r="D457" s="55">
        <v>25.99</v>
      </c>
      <c r="E457" s="55">
        <f t="shared" si="15"/>
        <v>11.6955</v>
      </c>
      <c r="F457" s="55">
        <f t="shared" si="16"/>
        <v>10.396</v>
      </c>
      <c r="G457" s="55">
        <f t="shared" si="17"/>
        <v>9.3564</v>
      </c>
    </row>
    <row r="458" spans="1:7" ht="15">
      <c r="A458" s="21">
        <v>776341</v>
      </c>
      <c r="B458" s="15" t="s">
        <v>616</v>
      </c>
      <c r="C458" s="16" t="s">
        <v>617</v>
      </c>
      <c r="D458" s="55">
        <v>26.99</v>
      </c>
      <c r="E458" s="55">
        <f t="shared" si="15"/>
        <v>12.1455</v>
      </c>
      <c r="F458" s="55">
        <f t="shared" si="16"/>
        <v>10.796</v>
      </c>
      <c r="G458" s="55">
        <f t="shared" si="17"/>
        <v>9.7164</v>
      </c>
    </row>
    <row r="459" spans="1:7" ht="15">
      <c r="A459" s="21">
        <v>776360</v>
      </c>
      <c r="B459" s="15" t="s">
        <v>606</v>
      </c>
      <c r="C459" s="16" t="s">
        <v>607</v>
      </c>
      <c r="D459" s="63">
        <v>30.99</v>
      </c>
      <c r="E459" s="55">
        <f t="shared" si="15"/>
        <v>13.9455</v>
      </c>
      <c r="F459" s="55">
        <f t="shared" si="16"/>
        <v>12.396</v>
      </c>
      <c r="G459" s="55">
        <f t="shared" si="17"/>
        <v>11.156400000000001</v>
      </c>
    </row>
    <row r="460" spans="1:7" ht="15">
      <c r="A460" s="21">
        <v>776361</v>
      </c>
      <c r="B460" s="15" t="s">
        <v>596</v>
      </c>
      <c r="C460" s="16" t="s">
        <v>597</v>
      </c>
      <c r="D460" s="63">
        <v>32.99</v>
      </c>
      <c r="E460" s="55">
        <f t="shared" si="15"/>
        <v>14.845500000000001</v>
      </c>
      <c r="F460" s="55">
        <f t="shared" si="16"/>
        <v>13.196000000000002</v>
      </c>
      <c r="G460" s="55">
        <f t="shared" si="17"/>
        <v>11.876400000000002</v>
      </c>
    </row>
    <row r="461" spans="1:7" ht="15">
      <c r="A461" s="21">
        <v>776366</v>
      </c>
      <c r="B461" s="15" t="s">
        <v>594</v>
      </c>
      <c r="C461" s="16" t="s">
        <v>595</v>
      </c>
      <c r="D461" s="63">
        <v>32.99</v>
      </c>
      <c r="E461" s="55">
        <f t="shared" si="15"/>
        <v>14.845500000000001</v>
      </c>
      <c r="F461" s="55">
        <f t="shared" si="16"/>
        <v>13.196000000000002</v>
      </c>
      <c r="G461" s="55">
        <f t="shared" si="17"/>
        <v>11.876400000000002</v>
      </c>
    </row>
    <row r="462" spans="1:7" ht="15">
      <c r="A462" s="23"/>
      <c r="B462" s="9"/>
      <c r="C462" s="8"/>
      <c r="D462" s="66"/>
      <c r="E462" s="54"/>
      <c r="F462" s="54"/>
      <c r="G462" s="54"/>
    </row>
    <row r="463" spans="1:7" ht="15">
      <c r="A463" s="47" t="s">
        <v>653</v>
      </c>
      <c r="C463" s="8"/>
      <c r="D463" s="66"/>
      <c r="E463" s="54"/>
      <c r="F463" s="54"/>
      <c r="G463" s="54"/>
    </row>
    <row r="464" spans="1:7" ht="15">
      <c r="A464" s="21">
        <v>776339</v>
      </c>
      <c r="B464" s="15" t="s">
        <v>600</v>
      </c>
      <c r="C464" s="16" t="s">
        <v>601</v>
      </c>
      <c r="D464" s="63">
        <v>43.99</v>
      </c>
      <c r="E464" s="55">
        <f t="shared" si="15"/>
        <v>19.7955</v>
      </c>
      <c r="F464" s="55">
        <f t="shared" si="16"/>
        <v>17.596</v>
      </c>
      <c r="G464" s="55">
        <f t="shared" si="17"/>
        <v>15.836400000000001</v>
      </c>
    </row>
    <row r="465" spans="1:7" ht="15">
      <c r="A465" s="21">
        <v>776340</v>
      </c>
      <c r="B465" s="15" t="s">
        <v>598</v>
      </c>
      <c r="C465" s="16" t="s">
        <v>599</v>
      </c>
      <c r="D465" s="63">
        <v>43.99</v>
      </c>
      <c r="E465" s="55">
        <f t="shared" si="15"/>
        <v>19.7955</v>
      </c>
      <c r="F465" s="55">
        <f t="shared" si="16"/>
        <v>17.596</v>
      </c>
      <c r="G465" s="55">
        <f t="shared" si="17"/>
        <v>15.836400000000001</v>
      </c>
    </row>
    <row r="466" spans="1:7" ht="15">
      <c r="A466" s="46" t="s">
        <v>1329</v>
      </c>
      <c r="E466" s="54"/>
      <c r="F466" s="54"/>
      <c r="G466" s="54"/>
    </row>
    <row r="467" spans="1:7" ht="15">
      <c r="A467" s="47" t="s">
        <v>654</v>
      </c>
      <c r="E467" s="54"/>
      <c r="F467" s="54"/>
      <c r="G467" s="54"/>
    </row>
    <row r="468" spans="1:7" ht="15">
      <c r="A468" s="21">
        <v>776351</v>
      </c>
      <c r="B468" s="15" t="s">
        <v>582</v>
      </c>
      <c r="C468" s="16" t="s">
        <v>583</v>
      </c>
      <c r="D468" s="55">
        <v>163.99</v>
      </c>
      <c r="E468" s="55">
        <f t="shared" si="15"/>
        <v>73.7955</v>
      </c>
      <c r="F468" s="55">
        <f t="shared" si="16"/>
        <v>65.596</v>
      </c>
      <c r="G468" s="55">
        <f t="shared" si="17"/>
        <v>59.03640000000001</v>
      </c>
    </row>
    <row r="469" spans="1:7" ht="15">
      <c r="A469" s="21">
        <v>776344</v>
      </c>
      <c r="B469" s="15" t="s">
        <v>586</v>
      </c>
      <c r="C469" s="16" t="s">
        <v>587</v>
      </c>
      <c r="D469" s="55">
        <v>163.99</v>
      </c>
      <c r="E469" s="55">
        <f t="shared" si="15"/>
        <v>73.7955</v>
      </c>
      <c r="F469" s="55">
        <f t="shared" si="16"/>
        <v>65.596</v>
      </c>
      <c r="G469" s="55">
        <f t="shared" si="17"/>
        <v>59.03640000000001</v>
      </c>
    </row>
    <row r="470" spans="1:7" ht="15">
      <c r="A470" s="50" t="s">
        <v>1329</v>
      </c>
      <c r="C470" s="8"/>
      <c r="D470" s="66"/>
      <c r="E470" s="54"/>
      <c r="F470" s="54"/>
      <c r="G470" s="54"/>
    </row>
    <row r="471" spans="1:7" ht="15">
      <c r="A471" s="47" t="s">
        <v>655</v>
      </c>
      <c r="B471" s="13"/>
      <c r="C471" s="8"/>
      <c r="D471" s="66"/>
      <c r="E471" s="54"/>
      <c r="F471" s="54"/>
      <c r="G471" s="54"/>
    </row>
    <row r="472" spans="1:7" ht="15">
      <c r="A472" s="21">
        <v>776348</v>
      </c>
      <c r="B472" s="15" t="s">
        <v>592</v>
      </c>
      <c r="C472" s="16" t="s">
        <v>593</v>
      </c>
      <c r="D472" s="63">
        <v>119.99</v>
      </c>
      <c r="E472" s="55">
        <f t="shared" si="15"/>
        <v>53.9955</v>
      </c>
      <c r="F472" s="55">
        <f t="shared" si="16"/>
        <v>47.996</v>
      </c>
      <c r="G472" s="55">
        <f t="shared" si="17"/>
        <v>43.196400000000004</v>
      </c>
    </row>
    <row r="473" spans="1:7" ht="15">
      <c r="A473" s="21">
        <v>776355</v>
      </c>
      <c r="B473" s="15" t="s">
        <v>590</v>
      </c>
      <c r="C473" s="16" t="s">
        <v>591</v>
      </c>
      <c r="D473" s="63">
        <v>119.99</v>
      </c>
      <c r="E473" s="55">
        <f t="shared" si="15"/>
        <v>53.9955</v>
      </c>
      <c r="F473" s="55">
        <f t="shared" si="16"/>
        <v>47.996</v>
      </c>
      <c r="G473" s="55">
        <f t="shared" si="17"/>
        <v>43.196400000000004</v>
      </c>
    </row>
    <row r="474" spans="1:7" ht="15">
      <c r="A474" s="23"/>
      <c r="B474" s="9"/>
      <c r="C474" s="10"/>
      <c r="D474" s="65"/>
      <c r="E474" s="54"/>
      <c r="F474" s="54"/>
      <c r="G474" s="54"/>
    </row>
    <row r="475" spans="1:7" ht="15">
      <c r="A475" s="47" t="s">
        <v>655</v>
      </c>
      <c r="E475" s="54"/>
      <c r="F475" s="54"/>
      <c r="G475" s="54"/>
    </row>
    <row r="476" spans="1:7" ht="15">
      <c r="A476" s="21">
        <v>776347</v>
      </c>
      <c r="B476" s="15" t="s">
        <v>588</v>
      </c>
      <c r="C476" s="16" t="s">
        <v>589</v>
      </c>
      <c r="D476" s="63">
        <v>119.99</v>
      </c>
      <c r="E476" s="55">
        <f t="shared" si="15"/>
        <v>53.9955</v>
      </c>
      <c r="F476" s="55">
        <f t="shared" si="16"/>
        <v>47.996</v>
      </c>
      <c r="G476" s="55">
        <f t="shared" si="17"/>
        <v>43.196400000000004</v>
      </c>
    </row>
    <row r="477" spans="1:7" ht="15">
      <c r="A477" s="21">
        <v>776354</v>
      </c>
      <c r="B477" s="15" t="s">
        <v>584</v>
      </c>
      <c r="C477" s="16" t="s">
        <v>585</v>
      </c>
      <c r="D477" s="55">
        <v>119.99</v>
      </c>
      <c r="E477" s="55">
        <f t="shared" si="15"/>
        <v>53.9955</v>
      </c>
      <c r="F477" s="55">
        <f t="shared" si="16"/>
        <v>47.996</v>
      </c>
      <c r="G477" s="55">
        <f t="shared" si="17"/>
        <v>43.196400000000004</v>
      </c>
    </row>
    <row r="478" spans="1:7" ht="15">
      <c r="A478" s="50" t="s">
        <v>1329</v>
      </c>
      <c r="E478" s="54"/>
      <c r="F478" s="54"/>
      <c r="G478" s="54"/>
    </row>
    <row r="479" spans="1:7" ht="15">
      <c r="A479" s="47" t="s">
        <v>658</v>
      </c>
      <c r="B479" s="13"/>
      <c r="E479" s="54"/>
      <c r="F479" s="54"/>
      <c r="G479" s="54"/>
    </row>
    <row r="480" spans="1:7" ht="15">
      <c r="A480" s="21">
        <v>776296</v>
      </c>
      <c r="B480" s="15" t="s">
        <v>656</v>
      </c>
      <c r="C480" s="16" t="s">
        <v>657</v>
      </c>
      <c r="D480" s="63">
        <v>55.99</v>
      </c>
      <c r="E480" s="55">
        <f t="shared" si="15"/>
        <v>25.195500000000003</v>
      </c>
      <c r="F480" s="55">
        <f t="shared" si="16"/>
        <v>22.396</v>
      </c>
      <c r="G480" s="55">
        <f t="shared" si="17"/>
        <v>20.1564</v>
      </c>
    </row>
    <row r="481" spans="1:7" ht="15">
      <c r="A481" s="23" t="s">
        <v>1329</v>
      </c>
      <c r="B481" s="9"/>
      <c r="C481" s="10"/>
      <c r="D481" s="65"/>
      <c r="E481" s="54"/>
      <c r="F481" s="54"/>
      <c r="G481" s="54"/>
    </row>
    <row r="482" spans="1:7" ht="15">
      <c r="A482" s="23"/>
      <c r="B482" s="9"/>
      <c r="C482" s="10"/>
      <c r="D482" s="65"/>
      <c r="E482" s="54"/>
      <c r="F482" s="54"/>
      <c r="G482" s="54"/>
    </row>
    <row r="483" spans="1:7" ht="18">
      <c r="A483" s="49" t="s">
        <v>659</v>
      </c>
      <c r="B483" s="9"/>
      <c r="C483" s="10"/>
      <c r="D483" s="65"/>
      <c r="E483" s="54"/>
      <c r="F483" s="54"/>
      <c r="G483" s="54"/>
    </row>
    <row r="484" spans="1:7" ht="15">
      <c r="A484" s="47" t="s">
        <v>664</v>
      </c>
      <c r="E484" s="54"/>
      <c r="F484" s="54"/>
      <c r="G484" s="54"/>
    </row>
    <row r="485" spans="1:7" ht="15">
      <c r="A485" s="21">
        <v>776390</v>
      </c>
      <c r="B485" s="15" t="s">
        <v>660</v>
      </c>
      <c r="C485" s="16" t="s">
        <v>661</v>
      </c>
      <c r="D485" s="63">
        <v>7.99</v>
      </c>
      <c r="E485" s="55">
        <f t="shared" si="15"/>
        <v>3.5955000000000004</v>
      </c>
      <c r="F485" s="55">
        <f t="shared" si="16"/>
        <v>3.196</v>
      </c>
      <c r="G485" s="55">
        <f t="shared" si="17"/>
        <v>2.8764000000000003</v>
      </c>
    </row>
    <row r="486" spans="1:7" ht="15">
      <c r="A486" s="21">
        <v>776388</v>
      </c>
      <c r="B486" s="15" t="s">
        <v>662</v>
      </c>
      <c r="C486" s="16" t="s">
        <v>663</v>
      </c>
      <c r="D486" s="63">
        <v>7.99</v>
      </c>
      <c r="E486" s="55">
        <f aca="true" t="shared" si="18" ref="E486:E558">D486*0.5*0.9</f>
        <v>3.5955000000000004</v>
      </c>
      <c r="F486" s="55">
        <f aca="true" t="shared" si="19" ref="F486:F558">D486*0.5*0.8</f>
        <v>3.196</v>
      </c>
      <c r="G486" s="55">
        <f aca="true" t="shared" si="20" ref="G486:G558">D486*0.5*0.8*0.9</f>
        <v>2.8764000000000003</v>
      </c>
    </row>
    <row r="487" spans="1:7" ht="15">
      <c r="A487" s="21">
        <v>776387</v>
      </c>
      <c r="B487" s="15" t="s">
        <v>665</v>
      </c>
      <c r="C487" s="16" t="s">
        <v>666</v>
      </c>
      <c r="D487" s="63">
        <v>7.99</v>
      </c>
      <c r="E487" s="55">
        <f t="shared" si="18"/>
        <v>3.5955000000000004</v>
      </c>
      <c r="F487" s="55">
        <f t="shared" si="19"/>
        <v>3.196</v>
      </c>
      <c r="G487" s="55">
        <f t="shared" si="20"/>
        <v>2.8764000000000003</v>
      </c>
    </row>
    <row r="488" spans="1:7" ht="15">
      <c r="A488" s="21">
        <v>776389</v>
      </c>
      <c r="B488" s="15" t="s">
        <v>667</v>
      </c>
      <c r="C488" s="16" t="s">
        <v>668</v>
      </c>
      <c r="D488" s="63">
        <v>7.99</v>
      </c>
      <c r="E488" s="55">
        <f t="shared" si="18"/>
        <v>3.5955000000000004</v>
      </c>
      <c r="F488" s="55">
        <f t="shared" si="19"/>
        <v>3.196</v>
      </c>
      <c r="G488" s="55">
        <f t="shared" si="20"/>
        <v>2.8764000000000003</v>
      </c>
    </row>
    <row r="489" spans="1:7" ht="15">
      <c r="A489" s="23"/>
      <c r="B489" s="9"/>
      <c r="C489" s="10"/>
      <c r="D489" s="65"/>
      <c r="E489" s="54"/>
      <c r="F489" s="54"/>
      <c r="G489" s="54"/>
    </row>
    <row r="490" spans="1:7" ht="15">
      <c r="A490" s="47" t="s">
        <v>1342</v>
      </c>
      <c r="E490" s="54"/>
      <c r="F490" s="54"/>
      <c r="G490" s="54"/>
    </row>
    <row r="491" spans="1:7" ht="15">
      <c r="A491" s="24">
        <v>776321</v>
      </c>
      <c r="B491" s="17" t="s">
        <v>673</v>
      </c>
      <c r="C491" s="18" t="s">
        <v>674</v>
      </c>
      <c r="D491" s="64">
        <v>6.99</v>
      </c>
      <c r="E491" s="55">
        <f t="shared" si="18"/>
        <v>3.1455</v>
      </c>
      <c r="F491" s="55">
        <f t="shared" si="19"/>
        <v>2.7960000000000003</v>
      </c>
      <c r="G491" s="55">
        <f t="shared" si="20"/>
        <v>2.5164000000000004</v>
      </c>
    </row>
    <row r="492" spans="1:7" ht="15">
      <c r="A492" s="24">
        <v>776322</v>
      </c>
      <c r="B492" s="17" t="s">
        <v>671</v>
      </c>
      <c r="C492" s="18" t="s">
        <v>672</v>
      </c>
      <c r="D492" s="64">
        <v>11.99</v>
      </c>
      <c r="E492" s="55">
        <f t="shared" si="18"/>
        <v>5.3955</v>
      </c>
      <c r="F492" s="55">
        <f t="shared" si="19"/>
        <v>4.796</v>
      </c>
      <c r="G492" s="55">
        <f t="shared" si="20"/>
        <v>4.316400000000001</v>
      </c>
    </row>
    <row r="493" spans="1:7" ht="15">
      <c r="A493" s="24">
        <v>776272</v>
      </c>
      <c r="B493" s="17" t="s">
        <v>669</v>
      </c>
      <c r="C493" s="18" t="s">
        <v>670</v>
      </c>
      <c r="D493" s="64">
        <v>12.99</v>
      </c>
      <c r="E493" s="55">
        <f t="shared" si="18"/>
        <v>5.8455</v>
      </c>
      <c r="F493" s="55">
        <f t="shared" si="19"/>
        <v>5.196000000000001</v>
      </c>
      <c r="G493" s="55">
        <f t="shared" si="20"/>
        <v>4.676400000000001</v>
      </c>
    </row>
    <row r="494" spans="1:7" ht="15">
      <c r="A494" s="21">
        <v>776202</v>
      </c>
      <c r="B494" s="15" t="s">
        <v>675</v>
      </c>
      <c r="C494" s="16" t="s">
        <v>676</v>
      </c>
      <c r="D494" s="63">
        <v>7.99</v>
      </c>
      <c r="E494" s="55">
        <f t="shared" si="18"/>
        <v>3.5955000000000004</v>
      </c>
      <c r="F494" s="55">
        <f t="shared" si="19"/>
        <v>3.196</v>
      </c>
      <c r="G494" s="55">
        <f t="shared" si="20"/>
        <v>2.8764000000000003</v>
      </c>
    </row>
    <row r="495" spans="1:7" ht="15">
      <c r="A495" s="21">
        <v>776200</v>
      </c>
      <c r="B495" s="15" t="s">
        <v>677</v>
      </c>
      <c r="C495" s="16" t="s">
        <v>678</v>
      </c>
      <c r="D495" s="63">
        <v>7.99</v>
      </c>
      <c r="E495" s="55">
        <f t="shared" si="18"/>
        <v>3.5955000000000004</v>
      </c>
      <c r="F495" s="55">
        <f t="shared" si="19"/>
        <v>3.196</v>
      </c>
      <c r="G495" s="55">
        <f t="shared" si="20"/>
        <v>2.8764000000000003</v>
      </c>
    </row>
    <row r="496" spans="1:7" ht="15">
      <c r="A496" s="21">
        <v>776183</v>
      </c>
      <c r="B496" s="15" t="s">
        <v>679</v>
      </c>
      <c r="C496" s="16" t="s">
        <v>680</v>
      </c>
      <c r="D496" s="63">
        <v>4.99</v>
      </c>
      <c r="E496" s="55">
        <f t="shared" si="18"/>
        <v>2.2455000000000003</v>
      </c>
      <c r="F496" s="55">
        <f t="shared" si="19"/>
        <v>1.9960000000000002</v>
      </c>
      <c r="G496" s="55">
        <f t="shared" si="20"/>
        <v>1.7964000000000002</v>
      </c>
    </row>
    <row r="497" spans="1:7" ht="15">
      <c r="A497" s="21">
        <v>776298</v>
      </c>
      <c r="B497" s="15" t="s">
        <v>681</v>
      </c>
      <c r="C497" s="16" t="s">
        <v>682</v>
      </c>
      <c r="D497" s="63">
        <v>23.99</v>
      </c>
      <c r="E497" s="55">
        <f t="shared" si="18"/>
        <v>10.795499999999999</v>
      </c>
      <c r="F497" s="55">
        <f t="shared" si="19"/>
        <v>9.596</v>
      </c>
      <c r="G497" s="55">
        <f t="shared" si="20"/>
        <v>8.6364</v>
      </c>
    </row>
    <row r="498" spans="1:7" ht="15">
      <c r="A498" s="23"/>
      <c r="B498" s="9"/>
      <c r="C498" s="10"/>
      <c r="D498" s="65"/>
      <c r="E498" s="54"/>
      <c r="F498" s="54"/>
      <c r="G498" s="54"/>
    </row>
    <row r="499" spans="1:7" ht="15">
      <c r="A499" s="23"/>
      <c r="B499" s="9"/>
      <c r="C499" s="10"/>
      <c r="D499" s="65"/>
      <c r="E499" s="54"/>
      <c r="F499" s="54"/>
      <c r="G499" s="54"/>
    </row>
    <row r="500" spans="1:7" ht="15">
      <c r="A500" s="47" t="s">
        <v>683</v>
      </c>
      <c r="E500" s="54"/>
      <c r="F500" s="54"/>
      <c r="G500" s="54"/>
    </row>
    <row r="501" spans="1:7" ht="15">
      <c r="A501" s="21">
        <v>776034</v>
      </c>
      <c r="B501" s="15" t="s">
        <v>684</v>
      </c>
      <c r="C501" s="16" t="s">
        <v>685</v>
      </c>
      <c r="D501" s="63">
        <v>34.99</v>
      </c>
      <c r="E501" s="55">
        <f t="shared" si="18"/>
        <v>15.745500000000002</v>
      </c>
      <c r="F501" s="55">
        <f t="shared" si="19"/>
        <v>13.996000000000002</v>
      </c>
      <c r="G501" s="55">
        <f t="shared" si="20"/>
        <v>12.596400000000003</v>
      </c>
    </row>
    <row r="502" spans="1:7" ht="15">
      <c r="A502" s="21">
        <v>776037</v>
      </c>
      <c r="B502" s="15" t="s">
        <v>686</v>
      </c>
      <c r="C502" s="16" t="s">
        <v>687</v>
      </c>
      <c r="D502" s="63">
        <v>28.99</v>
      </c>
      <c r="E502" s="55">
        <f t="shared" si="18"/>
        <v>13.045499999999999</v>
      </c>
      <c r="F502" s="55">
        <f t="shared" si="19"/>
        <v>11.596</v>
      </c>
      <c r="G502" s="55">
        <f t="shared" si="20"/>
        <v>10.4364</v>
      </c>
    </row>
    <row r="503" spans="1:7" ht="15">
      <c r="A503" s="23"/>
      <c r="B503" s="9"/>
      <c r="C503" s="10"/>
      <c r="D503" s="65"/>
      <c r="E503" s="54"/>
      <c r="F503" s="54"/>
      <c r="G503" s="54"/>
    </row>
    <row r="504" spans="1:7" ht="15">
      <c r="A504" s="23"/>
      <c r="B504" s="9"/>
      <c r="C504" s="10"/>
      <c r="D504" s="65"/>
      <c r="E504" s="54"/>
      <c r="F504" s="54"/>
      <c r="G504" s="54"/>
    </row>
    <row r="505" spans="1:7" ht="18">
      <c r="A505" s="49" t="s">
        <v>718</v>
      </c>
      <c r="B505" s="9"/>
      <c r="C505" s="10"/>
      <c r="D505" s="65"/>
      <c r="E505" s="54"/>
      <c r="F505" s="54"/>
      <c r="G505" s="54"/>
    </row>
    <row r="506" spans="1:7" ht="15">
      <c r="A506" s="47" t="s">
        <v>716</v>
      </c>
      <c r="E506" s="54"/>
      <c r="F506" s="54"/>
      <c r="G506" s="54"/>
    </row>
    <row r="507" spans="1:7" ht="15">
      <c r="A507" s="21">
        <v>776125</v>
      </c>
      <c r="B507" s="15" t="s">
        <v>690</v>
      </c>
      <c r="C507" s="16" t="s">
        <v>691</v>
      </c>
      <c r="D507" s="63">
        <v>127.99</v>
      </c>
      <c r="E507" s="55">
        <f t="shared" si="18"/>
        <v>57.5955</v>
      </c>
      <c r="F507" s="55">
        <f t="shared" si="19"/>
        <v>51.196</v>
      </c>
      <c r="G507" s="55">
        <f t="shared" si="20"/>
        <v>46.0764</v>
      </c>
    </row>
    <row r="508" spans="1:7" ht="15">
      <c r="A508" s="21">
        <v>776124</v>
      </c>
      <c r="B508" s="15" t="s">
        <v>692</v>
      </c>
      <c r="C508" s="16" t="s">
        <v>693</v>
      </c>
      <c r="D508" s="63">
        <v>127.99</v>
      </c>
      <c r="E508" s="55">
        <f t="shared" si="18"/>
        <v>57.5955</v>
      </c>
      <c r="F508" s="55">
        <f t="shared" si="19"/>
        <v>51.196</v>
      </c>
      <c r="G508" s="55">
        <f t="shared" si="20"/>
        <v>46.0764</v>
      </c>
    </row>
    <row r="509" spans="1:7" ht="15">
      <c r="A509" s="21">
        <v>776126</v>
      </c>
      <c r="B509" s="15" t="s">
        <v>698</v>
      </c>
      <c r="C509" s="16" t="s">
        <v>699</v>
      </c>
      <c r="D509" s="63">
        <v>128.99</v>
      </c>
      <c r="E509" s="55">
        <f t="shared" si="18"/>
        <v>58.045500000000004</v>
      </c>
      <c r="F509" s="55">
        <f t="shared" si="19"/>
        <v>51.596000000000004</v>
      </c>
      <c r="G509" s="55">
        <f t="shared" si="20"/>
        <v>46.436400000000006</v>
      </c>
    </row>
    <row r="510" spans="1:7" ht="15">
      <c r="A510" s="21">
        <v>776171</v>
      </c>
      <c r="B510" s="15" t="s">
        <v>702</v>
      </c>
      <c r="C510" s="16" t="s">
        <v>703</v>
      </c>
      <c r="D510" s="63">
        <v>89.99</v>
      </c>
      <c r="E510" s="55">
        <f t="shared" si="18"/>
        <v>40.4955</v>
      </c>
      <c r="F510" s="55">
        <f t="shared" si="19"/>
        <v>35.996</v>
      </c>
      <c r="G510" s="55">
        <f t="shared" si="20"/>
        <v>32.3964</v>
      </c>
    </row>
    <row r="511" spans="1:7" ht="15">
      <c r="A511" s="21">
        <v>776166</v>
      </c>
      <c r="B511" s="15" t="s">
        <v>700</v>
      </c>
      <c r="C511" s="16" t="s">
        <v>701</v>
      </c>
      <c r="D511" s="63">
        <v>41.99</v>
      </c>
      <c r="E511" s="55">
        <f t="shared" si="18"/>
        <v>18.895500000000002</v>
      </c>
      <c r="F511" s="55">
        <f t="shared" si="19"/>
        <v>16.796000000000003</v>
      </c>
      <c r="G511" s="55">
        <f t="shared" si="20"/>
        <v>15.116400000000002</v>
      </c>
    </row>
    <row r="512" spans="1:7" ht="15">
      <c r="A512" s="21">
        <v>776022</v>
      </c>
      <c r="B512" s="15" t="s">
        <v>706</v>
      </c>
      <c r="C512" s="16" t="s">
        <v>707</v>
      </c>
      <c r="D512" s="63">
        <v>44.99</v>
      </c>
      <c r="E512" s="55">
        <f t="shared" si="18"/>
        <v>20.2455</v>
      </c>
      <c r="F512" s="55">
        <f t="shared" si="19"/>
        <v>17.996000000000002</v>
      </c>
      <c r="G512" s="55">
        <f t="shared" si="20"/>
        <v>16.196400000000004</v>
      </c>
    </row>
    <row r="513" spans="1:7" ht="15">
      <c r="A513" s="21">
        <v>776035</v>
      </c>
      <c r="B513" s="15" t="s">
        <v>708</v>
      </c>
      <c r="C513" s="16" t="s">
        <v>709</v>
      </c>
      <c r="D513" s="63">
        <v>43.99</v>
      </c>
      <c r="E513" s="55">
        <f t="shared" si="18"/>
        <v>19.7955</v>
      </c>
      <c r="F513" s="55">
        <f t="shared" si="19"/>
        <v>17.596</v>
      </c>
      <c r="G513" s="55">
        <f t="shared" si="20"/>
        <v>15.836400000000001</v>
      </c>
    </row>
    <row r="514" spans="1:7" ht="15">
      <c r="A514" s="21">
        <v>776276</v>
      </c>
      <c r="B514" s="15" t="s">
        <v>696</v>
      </c>
      <c r="C514" s="16" t="s">
        <v>697</v>
      </c>
      <c r="D514" s="63">
        <v>43.99</v>
      </c>
      <c r="E514" s="55">
        <f t="shared" si="18"/>
        <v>19.7955</v>
      </c>
      <c r="F514" s="55">
        <f t="shared" si="19"/>
        <v>17.596</v>
      </c>
      <c r="G514" s="55">
        <f t="shared" si="20"/>
        <v>15.836400000000001</v>
      </c>
    </row>
    <row r="515" spans="1:7" ht="15">
      <c r="A515" s="21">
        <v>776029</v>
      </c>
      <c r="B515" s="15" t="s">
        <v>710</v>
      </c>
      <c r="C515" s="16" t="s">
        <v>711</v>
      </c>
      <c r="D515" s="63">
        <v>39.99</v>
      </c>
      <c r="E515" s="55">
        <f t="shared" si="18"/>
        <v>17.9955</v>
      </c>
      <c r="F515" s="55">
        <f t="shared" si="19"/>
        <v>15.996000000000002</v>
      </c>
      <c r="G515" s="55">
        <f t="shared" si="20"/>
        <v>14.396400000000002</v>
      </c>
    </row>
    <row r="516" spans="1:7" ht="15">
      <c r="A516" s="21">
        <v>776228</v>
      </c>
      <c r="B516" s="15" t="s">
        <v>688</v>
      </c>
      <c r="C516" s="16" t="s">
        <v>689</v>
      </c>
      <c r="D516" s="63">
        <v>22.99</v>
      </c>
      <c r="E516" s="55">
        <f t="shared" si="18"/>
        <v>10.3455</v>
      </c>
      <c r="F516" s="55">
        <f t="shared" si="19"/>
        <v>9.196</v>
      </c>
      <c r="G516" s="55">
        <f t="shared" si="20"/>
        <v>8.2764</v>
      </c>
    </row>
    <row r="517" spans="1:7" ht="15">
      <c r="A517" s="23"/>
      <c r="B517" s="9"/>
      <c r="C517" s="10"/>
      <c r="D517" s="65"/>
      <c r="E517" s="54"/>
      <c r="F517" s="54"/>
      <c r="G517" s="54"/>
    </row>
    <row r="518" spans="1:7" ht="15">
      <c r="A518" s="23"/>
      <c r="B518" s="9"/>
      <c r="C518" s="10"/>
      <c r="D518" s="65"/>
      <c r="E518" s="54"/>
      <c r="F518" s="54"/>
      <c r="G518" s="54"/>
    </row>
    <row r="519" spans="1:7" ht="15">
      <c r="A519" s="47" t="s">
        <v>717</v>
      </c>
      <c r="E519" s="54"/>
      <c r="F519" s="54"/>
      <c r="G519" s="54"/>
    </row>
    <row r="520" spans="1:7" ht="15">
      <c r="A520" s="24">
        <v>776033</v>
      </c>
      <c r="B520" s="17" t="s">
        <v>704</v>
      </c>
      <c r="C520" s="18" t="s">
        <v>705</v>
      </c>
      <c r="D520" s="64">
        <v>18.99</v>
      </c>
      <c r="E520" s="55">
        <f t="shared" si="18"/>
        <v>8.545499999999999</v>
      </c>
      <c r="F520" s="55">
        <f t="shared" si="19"/>
        <v>7.596</v>
      </c>
      <c r="G520" s="55">
        <f t="shared" si="20"/>
        <v>6.8364</v>
      </c>
    </row>
    <row r="521" spans="1:7" ht="15">
      <c r="A521" s="24">
        <v>776253</v>
      </c>
      <c r="B521" s="17" t="s">
        <v>714</v>
      </c>
      <c r="C521" s="18" t="s">
        <v>715</v>
      </c>
      <c r="D521" s="64">
        <v>11.99</v>
      </c>
      <c r="E521" s="55">
        <f t="shared" si="18"/>
        <v>5.3955</v>
      </c>
      <c r="F521" s="55">
        <f t="shared" si="19"/>
        <v>4.796</v>
      </c>
      <c r="G521" s="55">
        <f t="shared" si="20"/>
        <v>4.316400000000001</v>
      </c>
    </row>
    <row r="522" spans="1:7" ht="15">
      <c r="A522" s="24">
        <v>776165</v>
      </c>
      <c r="B522" s="17" t="s">
        <v>694</v>
      </c>
      <c r="C522" s="18" t="s">
        <v>695</v>
      </c>
      <c r="D522" s="64">
        <v>9.99</v>
      </c>
      <c r="E522" s="55">
        <f t="shared" si="18"/>
        <v>4.4955</v>
      </c>
      <c r="F522" s="55">
        <f t="shared" si="19"/>
        <v>3.9960000000000004</v>
      </c>
      <c r="G522" s="55">
        <f t="shared" si="20"/>
        <v>3.5964000000000005</v>
      </c>
    </row>
    <row r="523" spans="1:7" ht="15">
      <c r="A523" s="21">
        <v>776270</v>
      </c>
      <c r="B523" s="15" t="s">
        <v>712</v>
      </c>
      <c r="C523" s="16" t="s">
        <v>713</v>
      </c>
      <c r="D523" s="63">
        <v>9.99</v>
      </c>
      <c r="E523" s="55">
        <f t="shared" si="18"/>
        <v>4.4955</v>
      </c>
      <c r="F523" s="55">
        <f t="shared" si="19"/>
        <v>3.9960000000000004</v>
      </c>
      <c r="G523" s="55">
        <f t="shared" si="20"/>
        <v>3.5964000000000005</v>
      </c>
    </row>
    <row r="524" spans="1:7" ht="15">
      <c r="A524" s="23"/>
      <c r="B524" s="9"/>
      <c r="C524" s="10"/>
      <c r="D524" s="65"/>
      <c r="E524" s="54"/>
      <c r="F524" s="54"/>
      <c r="G524" s="54"/>
    </row>
    <row r="525" spans="1:7" ht="15">
      <c r="A525" s="23"/>
      <c r="B525" s="9"/>
      <c r="C525" s="10"/>
      <c r="D525" s="65"/>
      <c r="E525" s="54"/>
      <c r="F525" s="54"/>
      <c r="G525" s="54"/>
    </row>
    <row r="526" spans="1:7" ht="15">
      <c r="A526" s="47" t="s">
        <v>1324</v>
      </c>
      <c r="E526" s="54"/>
      <c r="F526" s="54"/>
      <c r="G526" s="54"/>
    </row>
    <row r="527" spans="1:7" ht="15">
      <c r="A527" s="21">
        <v>776385</v>
      </c>
      <c r="B527" s="15" t="s">
        <v>731</v>
      </c>
      <c r="C527" s="16" t="s">
        <v>732</v>
      </c>
      <c r="D527" s="63">
        <v>16.99</v>
      </c>
      <c r="E527" s="55">
        <f t="shared" si="18"/>
        <v>7.645499999999999</v>
      </c>
      <c r="F527" s="55">
        <f t="shared" si="19"/>
        <v>6.795999999999999</v>
      </c>
      <c r="G527" s="55">
        <f t="shared" si="20"/>
        <v>6.1164</v>
      </c>
    </row>
    <row r="528" spans="1:7" ht="15">
      <c r="A528" s="21">
        <v>776409</v>
      </c>
      <c r="B528" s="15" t="s">
        <v>737</v>
      </c>
      <c r="C528" s="16" t="s">
        <v>738</v>
      </c>
      <c r="D528" s="63">
        <v>17.99</v>
      </c>
      <c r="E528" s="55">
        <f t="shared" si="18"/>
        <v>8.0955</v>
      </c>
      <c r="F528" s="55">
        <f t="shared" si="19"/>
        <v>7.196</v>
      </c>
      <c r="G528" s="55">
        <f t="shared" si="20"/>
        <v>6.4764</v>
      </c>
    </row>
    <row r="529" spans="1:7" ht="15">
      <c r="A529" s="21">
        <v>776313</v>
      </c>
      <c r="B529" s="15" t="s">
        <v>733</v>
      </c>
      <c r="C529" s="16" t="s">
        <v>734</v>
      </c>
      <c r="D529" s="63">
        <v>16.99</v>
      </c>
      <c r="E529" s="55">
        <f t="shared" si="18"/>
        <v>7.645499999999999</v>
      </c>
      <c r="F529" s="55">
        <f t="shared" si="19"/>
        <v>6.795999999999999</v>
      </c>
      <c r="G529" s="55">
        <f t="shared" si="20"/>
        <v>6.1164</v>
      </c>
    </row>
    <row r="530" spans="1:7" ht="15">
      <c r="A530" s="21">
        <v>776372</v>
      </c>
      <c r="B530" s="15" t="s">
        <v>735</v>
      </c>
      <c r="C530" s="16" t="s">
        <v>736</v>
      </c>
      <c r="D530" s="63">
        <v>16.99</v>
      </c>
      <c r="E530" s="55">
        <f t="shared" si="18"/>
        <v>7.645499999999999</v>
      </c>
      <c r="F530" s="55">
        <f t="shared" si="19"/>
        <v>6.795999999999999</v>
      </c>
      <c r="G530" s="55">
        <f t="shared" si="20"/>
        <v>6.1164</v>
      </c>
    </row>
    <row r="531" spans="1:7" ht="15">
      <c r="A531" s="21">
        <v>776337</v>
      </c>
      <c r="B531" s="15" t="s">
        <v>739</v>
      </c>
      <c r="C531" s="16" t="s">
        <v>740</v>
      </c>
      <c r="D531" s="63">
        <v>16.99</v>
      </c>
      <c r="E531" s="55">
        <f t="shared" si="18"/>
        <v>7.645499999999999</v>
      </c>
      <c r="F531" s="55">
        <f t="shared" si="19"/>
        <v>6.795999999999999</v>
      </c>
      <c r="G531" s="55">
        <f t="shared" si="20"/>
        <v>6.1164</v>
      </c>
    </row>
    <row r="532" spans="1:7" ht="15">
      <c r="A532" s="21">
        <v>776410</v>
      </c>
      <c r="B532" s="15" t="s">
        <v>729</v>
      </c>
      <c r="C532" s="16" t="s">
        <v>730</v>
      </c>
      <c r="D532" s="63">
        <v>17.99</v>
      </c>
      <c r="E532" s="55">
        <f t="shared" si="18"/>
        <v>8.0955</v>
      </c>
      <c r="F532" s="55">
        <f t="shared" si="19"/>
        <v>7.196</v>
      </c>
      <c r="G532" s="55">
        <f t="shared" si="20"/>
        <v>6.4764</v>
      </c>
    </row>
    <row r="533" spans="1:7" ht="15">
      <c r="A533" s="21">
        <v>776412</v>
      </c>
      <c r="B533" s="15" t="s">
        <v>749</v>
      </c>
      <c r="C533" s="16" t="s">
        <v>878</v>
      </c>
      <c r="D533" s="63">
        <v>27.99</v>
      </c>
      <c r="E533" s="55">
        <f t="shared" si="18"/>
        <v>12.5955</v>
      </c>
      <c r="F533" s="55">
        <f t="shared" si="19"/>
        <v>11.196</v>
      </c>
      <c r="G533" s="55">
        <f t="shared" si="20"/>
        <v>10.0764</v>
      </c>
    </row>
    <row r="534" spans="1:7" ht="15">
      <c r="A534" s="21">
        <v>776411</v>
      </c>
      <c r="B534" s="15" t="s">
        <v>727</v>
      </c>
      <c r="C534" s="16" t="s">
        <v>728</v>
      </c>
      <c r="D534" s="63">
        <v>17.99</v>
      </c>
      <c r="E534" s="55">
        <f t="shared" si="18"/>
        <v>8.0955</v>
      </c>
      <c r="F534" s="55">
        <f t="shared" si="19"/>
        <v>7.196</v>
      </c>
      <c r="G534" s="55">
        <f t="shared" si="20"/>
        <v>6.4764</v>
      </c>
    </row>
    <row r="535" spans="1:7" ht="15">
      <c r="A535" s="21">
        <v>776338</v>
      </c>
      <c r="B535" s="15" t="s">
        <v>719</v>
      </c>
      <c r="C535" s="16" t="s">
        <v>720</v>
      </c>
      <c r="D535" s="63">
        <v>23.99</v>
      </c>
      <c r="E535" s="55">
        <f t="shared" si="18"/>
        <v>10.795499999999999</v>
      </c>
      <c r="F535" s="55">
        <f t="shared" si="19"/>
        <v>9.596</v>
      </c>
      <c r="G535" s="55">
        <f t="shared" si="20"/>
        <v>8.6364</v>
      </c>
    </row>
    <row r="536" spans="1:7" ht="15">
      <c r="A536" s="21">
        <v>776356</v>
      </c>
      <c r="B536" s="15" t="s">
        <v>723</v>
      </c>
      <c r="C536" s="16" t="s">
        <v>724</v>
      </c>
      <c r="D536" s="63">
        <v>24.99</v>
      </c>
      <c r="E536" s="55">
        <f t="shared" si="18"/>
        <v>11.2455</v>
      </c>
      <c r="F536" s="55">
        <f t="shared" si="19"/>
        <v>9.996</v>
      </c>
      <c r="G536" s="55">
        <f t="shared" si="20"/>
        <v>8.996400000000001</v>
      </c>
    </row>
    <row r="537" spans="1:7" ht="15">
      <c r="A537" s="21">
        <v>776386</v>
      </c>
      <c r="B537" s="15" t="s">
        <v>725</v>
      </c>
      <c r="C537" s="16" t="s">
        <v>726</v>
      </c>
      <c r="D537" s="63">
        <v>34.99</v>
      </c>
      <c r="E537" s="55">
        <f t="shared" si="18"/>
        <v>15.745500000000002</v>
      </c>
      <c r="F537" s="55">
        <f t="shared" si="19"/>
        <v>13.996000000000002</v>
      </c>
      <c r="G537" s="55">
        <f t="shared" si="20"/>
        <v>12.596400000000003</v>
      </c>
    </row>
    <row r="538" spans="1:7" ht="15">
      <c r="A538" s="21">
        <v>776413</v>
      </c>
      <c r="B538" s="15" t="s">
        <v>721</v>
      </c>
      <c r="C538" s="16" t="s">
        <v>722</v>
      </c>
      <c r="D538" s="63">
        <v>28.99</v>
      </c>
      <c r="E538" s="55">
        <f t="shared" si="18"/>
        <v>13.045499999999999</v>
      </c>
      <c r="F538" s="55">
        <f t="shared" si="19"/>
        <v>11.596</v>
      </c>
      <c r="G538" s="55">
        <f t="shared" si="20"/>
        <v>10.4364</v>
      </c>
    </row>
    <row r="539" spans="1:7" ht="15">
      <c r="A539" s="23"/>
      <c r="B539" s="9"/>
      <c r="C539" s="10"/>
      <c r="D539" s="65"/>
      <c r="E539" s="54"/>
      <c r="F539" s="54"/>
      <c r="G539" s="54"/>
    </row>
    <row r="540" spans="1:7" ht="15">
      <c r="A540" s="23"/>
      <c r="B540" s="9"/>
      <c r="C540" s="10"/>
      <c r="D540" s="65"/>
      <c r="E540" s="54"/>
      <c r="F540" s="54"/>
      <c r="G540" s="54"/>
    </row>
    <row r="541" spans="1:7" ht="15">
      <c r="A541" s="47" t="s">
        <v>750</v>
      </c>
      <c r="E541" s="54"/>
      <c r="F541" s="54"/>
      <c r="G541" s="54"/>
    </row>
    <row r="542" spans="1:7" ht="15">
      <c r="A542" s="21">
        <v>776271</v>
      </c>
      <c r="B542" s="15" t="s">
        <v>741</v>
      </c>
      <c r="C542" s="16" t="s">
        <v>742</v>
      </c>
      <c r="D542" s="63">
        <v>9.99</v>
      </c>
      <c r="E542" s="55">
        <f t="shared" si="18"/>
        <v>4.4955</v>
      </c>
      <c r="F542" s="55">
        <f t="shared" si="19"/>
        <v>3.9960000000000004</v>
      </c>
      <c r="G542" s="55">
        <f t="shared" si="20"/>
        <v>3.5964000000000005</v>
      </c>
    </row>
    <row r="543" spans="1:7" ht="15">
      <c r="A543" s="24">
        <v>776256</v>
      </c>
      <c r="B543" s="17" t="s">
        <v>743</v>
      </c>
      <c r="C543" s="18" t="s">
        <v>744</v>
      </c>
      <c r="D543" s="64">
        <v>7.99</v>
      </c>
      <c r="E543" s="55">
        <f t="shared" si="18"/>
        <v>3.5955000000000004</v>
      </c>
      <c r="F543" s="55">
        <f t="shared" si="19"/>
        <v>3.196</v>
      </c>
      <c r="G543" s="55">
        <f t="shared" si="20"/>
        <v>2.8764000000000003</v>
      </c>
    </row>
    <row r="544" spans="1:7" ht="15">
      <c r="A544" s="24">
        <v>776218</v>
      </c>
      <c r="B544" s="17" t="s">
        <v>747</v>
      </c>
      <c r="C544" s="18" t="s">
        <v>748</v>
      </c>
      <c r="D544" s="64">
        <v>9.99</v>
      </c>
      <c r="E544" s="55">
        <f t="shared" si="18"/>
        <v>4.4955</v>
      </c>
      <c r="F544" s="55">
        <f t="shared" si="19"/>
        <v>3.9960000000000004</v>
      </c>
      <c r="G544" s="55">
        <f t="shared" si="20"/>
        <v>3.5964000000000005</v>
      </c>
    </row>
    <row r="545" spans="1:7" ht="15">
      <c r="A545" s="24">
        <v>776299</v>
      </c>
      <c r="B545" s="17" t="s">
        <v>745</v>
      </c>
      <c r="C545" s="18" t="s">
        <v>746</v>
      </c>
      <c r="D545" s="64">
        <v>7.99</v>
      </c>
      <c r="E545" s="55">
        <f t="shared" si="18"/>
        <v>3.5955000000000004</v>
      </c>
      <c r="F545" s="55">
        <f t="shared" si="19"/>
        <v>3.196</v>
      </c>
      <c r="G545" s="55">
        <f t="shared" si="20"/>
        <v>2.8764000000000003</v>
      </c>
    </row>
    <row r="546" spans="1:7" ht="15">
      <c r="A546" s="23"/>
      <c r="B546" s="9"/>
      <c r="C546" s="10"/>
      <c r="D546" s="65"/>
      <c r="E546" s="54"/>
      <c r="F546" s="54"/>
      <c r="G546" s="54"/>
    </row>
    <row r="547" spans="1:7" ht="15">
      <c r="A547" s="23"/>
      <c r="B547" s="9"/>
      <c r="C547" s="10"/>
      <c r="D547" s="65"/>
      <c r="E547" s="54"/>
      <c r="F547" s="54"/>
      <c r="G547" s="54"/>
    </row>
    <row r="548" spans="1:7" ht="18">
      <c r="A548" s="49" t="s">
        <v>751</v>
      </c>
      <c r="B548" s="9"/>
      <c r="C548" s="10"/>
      <c r="D548" s="65"/>
      <c r="E548" s="54"/>
      <c r="F548" s="54"/>
      <c r="G548" s="54"/>
    </row>
    <row r="549" spans="1:7" ht="15">
      <c r="A549" s="47" t="s">
        <v>752</v>
      </c>
      <c r="E549" s="54"/>
      <c r="F549" s="54"/>
      <c r="G549" s="54"/>
    </row>
    <row r="550" spans="1:7" ht="15">
      <c r="A550" s="21">
        <v>776090</v>
      </c>
      <c r="B550" s="15" t="s">
        <v>753</v>
      </c>
      <c r="C550" s="16" t="s">
        <v>754</v>
      </c>
      <c r="D550" s="63">
        <v>18.99</v>
      </c>
      <c r="E550" s="55">
        <f t="shared" si="18"/>
        <v>8.545499999999999</v>
      </c>
      <c r="F550" s="55">
        <f t="shared" si="19"/>
        <v>7.596</v>
      </c>
      <c r="G550" s="55">
        <f t="shared" si="20"/>
        <v>6.8364</v>
      </c>
    </row>
    <row r="551" spans="1:7" ht="15">
      <c r="A551" s="21">
        <v>776091</v>
      </c>
      <c r="B551" s="15" t="s">
        <v>769</v>
      </c>
      <c r="C551" s="16" t="s">
        <v>770</v>
      </c>
      <c r="D551" s="63">
        <v>16.99</v>
      </c>
      <c r="E551" s="55">
        <f t="shared" si="18"/>
        <v>7.645499999999999</v>
      </c>
      <c r="F551" s="55">
        <f t="shared" si="19"/>
        <v>6.795999999999999</v>
      </c>
      <c r="G551" s="55">
        <f t="shared" si="20"/>
        <v>6.1164</v>
      </c>
    </row>
    <row r="552" spans="1:7" ht="15">
      <c r="A552" s="21">
        <v>776092</v>
      </c>
      <c r="B552" s="15" t="s">
        <v>763</v>
      </c>
      <c r="C552" s="16" t="s">
        <v>764</v>
      </c>
      <c r="D552" s="63">
        <v>17.99</v>
      </c>
      <c r="E552" s="55">
        <f t="shared" si="18"/>
        <v>8.0955</v>
      </c>
      <c r="F552" s="55">
        <f t="shared" si="19"/>
        <v>7.196</v>
      </c>
      <c r="G552" s="55">
        <f t="shared" si="20"/>
        <v>6.4764</v>
      </c>
    </row>
    <row r="553" spans="1:7" ht="15">
      <c r="A553" s="21">
        <v>776093</v>
      </c>
      <c r="B553" s="15" t="s">
        <v>771</v>
      </c>
      <c r="C553" s="16" t="s">
        <v>772</v>
      </c>
      <c r="D553" s="63">
        <v>16.99</v>
      </c>
      <c r="E553" s="55">
        <f t="shared" si="18"/>
        <v>7.645499999999999</v>
      </c>
      <c r="F553" s="55">
        <f t="shared" si="19"/>
        <v>6.795999999999999</v>
      </c>
      <c r="G553" s="55">
        <f t="shared" si="20"/>
        <v>6.1164</v>
      </c>
    </row>
    <row r="554" spans="1:7" ht="15">
      <c r="A554" s="21">
        <v>776094</v>
      </c>
      <c r="B554" s="15" t="s">
        <v>757</v>
      </c>
      <c r="C554" s="16" t="s">
        <v>758</v>
      </c>
      <c r="D554" s="63">
        <v>17.99</v>
      </c>
      <c r="E554" s="55">
        <f t="shared" si="18"/>
        <v>8.0955</v>
      </c>
      <c r="F554" s="55">
        <f t="shared" si="19"/>
        <v>7.196</v>
      </c>
      <c r="G554" s="55">
        <f t="shared" si="20"/>
        <v>6.4764</v>
      </c>
    </row>
    <row r="555" spans="1:7" ht="15">
      <c r="A555" s="21">
        <v>776095</v>
      </c>
      <c r="B555" s="15" t="s">
        <v>755</v>
      </c>
      <c r="C555" s="16" t="s">
        <v>756</v>
      </c>
      <c r="D555" s="63">
        <v>18.99</v>
      </c>
      <c r="E555" s="55">
        <f t="shared" si="18"/>
        <v>8.545499999999999</v>
      </c>
      <c r="F555" s="55">
        <f t="shared" si="19"/>
        <v>7.596</v>
      </c>
      <c r="G555" s="55">
        <f t="shared" si="20"/>
        <v>6.8364</v>
      </c>
    </row>
    <row r="556" spans="1:7" ht="15">
      <c r="A556" s="21">
        <v>776096</v>
      </c>
      <c r="B556" s="15" t="s">
        <v>759</v>
      </c>
      <c r="C556" s="16" t="s">
        <v>760</v>
      </c>
      <c r="D556" s="63">
        <v>17.99</v>
      </c>
      <c r="E556" s="55">
        <f t="shared" si="18"/>
        <v>8.0955</v>
      </c>
      <c r="F556" s="55">
        <f t="shared" si="19"/>
        <v>7.196</v>
      </c>
      <c r="G556" s="55">
        <f t="shared" si="20"/>
        <v>6.4764</v>
      </c>
    </row>
    <row r="557" spans="1:7" ht="15">
      <c r="A557" s="24">
        <v>776097</v>
      </c>
      <c r="B557" s="17" t="s">
        <v>765</v>
      </c>
      <c r="C557" s="18" t="s">
        <v>766</v>
      </c>
      <c r="D557" s="64">
        <v>18.99</v>
      </c>
      <c r="E557" s="55">
        <f t="shared" si="18"/>
        <v>8.545499999999999</v>
      </c>
      <c r="F557" s="55">
        <f t="shared" si="19"/>
        <v>7.596</v>
      </c>
      <c r="G557" s="55">
        <f t="shared" si="20"/>
        <v>6.8364</v>
      </c>
    </row>
    <row r="558" spans="1:7" ht="15">
      <c r="A558" s="24">
        <v>776098</v>
      </c>
      <c r="B558" s="17" t="s">
        <v>761</v>
      </c>
      <c r="C558" s="18" t="s">
        <v>762</v>
      </c>
      <c r="D558" s="64">
        <v>19.99</v>
      </c>
      <c r="E558" s="55">
        <f t="shared" si="18"/>
        <v>8.9955</v>
      </c>
      <c r="F558" s="55">
        <f t="shared" si="19"/>
        <v>7.9959999999999996</v>
      </c>
      <c r="G558" s="55">
        <f t="shared" si="20"/>
        <v>7.1964</v>
      </c>
    </row>
    <row r="559" spans="1:7" ht="15">
      <c r="A559" s="24">
        <v>776099</v>
      </c>
      <c r="B559" s="17" t="s">
        <v>767</v>
      </c>
      <c r="C559" s="18" t="s">
        <v>768</v>
      </c>
      <c r="D559" s="64">
        <v>18.99</v>
      </c>
      <c r="E559" s="55">
        <f aca="true" t="shared" si="21" ref="E559:E638">D559*0.5*0.9</f>
        <v>8.545499999999999</v>
      </c>
      <c r="F559" s="55">
        <f aca="true" t="shared" si="22" ref="F559:F638">D559*0.5*0.8</f>
        <v>7.596</v>
      </c>
      <c r="G559" s="55">
        <f aca="true" t="shared" si="23" ref="G559:G638">D559*0.5*0.8*0.9</f>
        <v>6.8364</v>
      </c>
    </row>
    <row r="560" spans="1:7" ht="15">
      <c r="A560" s="23"/>
      <c r="B560" s="9"/>
      <c r="C560" s="10"/>
      <c r="D560" s="65"/>
      <c r="E560" s="54"/>
      <c r="F560" s="54"/>
      <c r="G560" s="54"/>
    </row>
    <row r="561" spans="1:7" ht="15">
      <c r="A561" s="23"/>
      <c r="B561" s="9"/>
      <c r="C561" s="10"/>
      <c r="D561" s="65"/>
      <c r="E561" s="54"/>
      <c r="F561" s="54"/>
      <c r="G561" s="54"/>
    </row>
    <row r="562" spans="1:7" ht="15">
      <c r="A562" s="47" t="s">
        <v>773</v>
      </c>
      <c r="E562" s="54"/>
      <c r="F562" s="54"/>
      <c r="G562" s="54"/>
    </row>
    <row r="563" spans="1:7" ht="15">
      <c r="A563" s="21">
        <v>776365</v>
      </c>
      <c r="B563" s="15" t="s">
        <v>782</v>
      </c>
      <c r="C563" s="16" t="s">
        <v>783</v>
      </c>
      <c r="D563" s="55">
        <v>98.99</v>
      </c>
      <c r="E563" s="55">
        <f t="shared" si="21"/>
        <v>44.5455</v>
      </c>
      <c r="F563" s="55">
        <f t="shared" si="22"/>
        <v>39.596000000000004</v>
      </c>
      <c r="G563" s="55">
        <f t="shared" si="23"/>
        <v>35.6364</v>
      </c>
    </row>
    <row r="564" spans="1:7" ht="15">
      <c r="A564" s="24">
        <v>776364</v>
      </c>
      <c r="B564" s="17" t="s">
        <v>1285</v>
      </c>
      <c r="C564" s="18" t="s">
        <v>1286</v>
      </c>
      <c r="D564" s="55">
        <v>98.99</v>
      </c>
      <c r="E564" s="55">
        <f t="shared" si="21"/>
        <v>44.5455</v>
      </c>
      <c r="F564" s="55">
        <f t="shared" si="22"/>
        <v>39.596000000000004</v>
      </c>
      <c r="G564" s="55">
        <f t="shared" si="23"/>
        <v>35.6364</v>
      </c>
    </row>
    <row r="565" spans="1:7" ht="15">
      <c r="A565" s="21">
        <v>776370</v>
      </c>
      <c r="B565" s="15" t="s">
        <v>780</v>
      </c>
      <c r="C565" s="16" t="s">
        <v>781</v>
      </c>
      <c r="D565" s="55">
        <v>100.99</v>
      </c>
      <c r="E565" s="55">
        <f t="shared" si="21"/>
        <v>45.445499999999996</v>
      </c>
      <c r="F565" s="55">
        <f t="shared" si="22"/>
        <v>40.396</v>
      </c>
      <c r="G565" s="55">
        <f t="shared" si="23"/>
        <v>36.3564</v>
      </c>
    </row>
    <row r="566" spans="1:7" ht="15">
      <c r="A566" s="21">
        <v>776371</v>
      </c>
      <c r="B566" s="15" t="s">
        <v>774</v>
      </c>
      <c r="C566" s="16" t="s">
        <v>775</v>
      </c>
      <c r="D566" s="55">
        <v>100.99</v>
      </c>
      <c r="E566" s="55">
        <f t="shared" si="21"/>
        <v>45.445499999999996</v>
      </c>
      <c r="F566" s="55">
        <f t="shared" si="22"/>
        <v>40.396</v>
      </c>
      <c r="G566" s="55">
        <f t="shared" si="23"/>
        <v>36.3564</v>
      </c>
    </row>
    <row r="567" spans="1:7" ht="15">
      <c r="A567" s="21">
        <v>776373</v>
      </c>
      <c r="B567" s="15" t="s">
        <v>776</v>
      </c>
      <c r="C567" s="16" t="s">
        <v>777</v>
      </c>
      <c r="D567" s="55">
        <v>104.99</v>
      </c>
      <c r="E567" s="55">
        <f t="shared" si="21"/>
        <v>47.2455</v>
      </c>
      <c r="F567" s="55">
        <f t="shared" si="22"/>
        <v>41.996</v>
      </c>
      <c r="G567" s="55">
        <f t="shared" si="23"/>
        <v>37.796400000000006</v>
      </c>
    </row>
    <row r="568" spans="1:7" ht="15">
      <c r="A568" s="21">
        <v>776374</v>
      </c>
      <c r="B568" s="15" t="s">
        <v>778</v>
      </c>
      <c r="C568" s="16" t="s">
        <v>779</v>
      </c>
      <c r="D568" s="55">
        <v>104.99</v>
      </c>
      <c r="E568" s="55">
        <f t="shared" si="21"/>
        <v>47.2455</v>
      </c>
      <c r="F568" s="55">
        <f t="shared" si="22"/>
        <v>41.996</v>
      </c>
      <c r="G568" s="55">
        <f t="shared" si="23"/>
        <v>37.796400000000006</v>
      </c>
    </row>
    <row r="569" spans="1:7" s="26" customFormat="1" ht="15">
      <c r="A569" s="23"/>
      <c r="B569" s="9"/>
      <c r="C569" s="10"/>
      <c r="D569" s="54"/>
      <c r="E569" s="54"/>
      <c r="F569" s="54"/>
      <c r="G569" s="54"/>
    </row>
    <row r="570" spans="1:7" s="26" customFormat="1" ht="15">
      <c r="A570" s="23"/>
      <c r="B570" s="9"/>
      <c r="C570" s="10"/>
      <c r="D570" s="54"/>
      <c r="E570" s="54"/>
      <c r="F570" s="54"/>
      <c r="G570" s="54"/>
    </row>
    <row r="571" spans="1:7" ht="15">
      <c r="A571" s="47" t="s">
        <v>785</v>
      </c>
      <c r="E571" s="54"/>
      <c r="F571" s="54"/>
      <c r="G571" s="54"/>
    </row>
    <row r="572" spans="1:7" ht="15">
      <c r="A572" s="21">
        <v>775983</v>
      </c>
      <c r="B572" s="15" t="s">
        <v>784</v>
      </c>
      <c r="C572" s="16" t="s">
        <v>1287</v>
      </c>
      <c r="D572" s="63">
        <v>6.99</v>
      </c>
      <c r="E572" s="55">
        <f t="shared" si="21"/>
        <v>3.1455</v>
      </c>
      <c r="F572" s="55">
        <f t="shared" si="22"/>
        <v>2.7960000000000003</v>
      </c>
      <c r="G572" s="55">
        <f t="shared" si="23"/>
        <v>2.5164000000000004</v>
      </c>
    </row>
    <row r="573" spans="1:7" ht="15">
      <c r="A573" s="21">
        <v>775982</v>
      </c>
      <c r="B573" s="15" t="s">
        <v>786</v>
      </c>
      <c r="C573" s="16" t="s">
        <v>1288</v>
      </c>
      <c r="D573" s="63">
        <v>8.99</v>
      </c>
      <c r="E573" s="55">
        <f t="shared" si="21"/>
        <v>4.0455000000000005</v>
      </c>
      <c r="F573" s="55">
        <f t="shared" si="22"/>
        <v>3.596</v>
      </c>
      <c r="G573" s="55">
        <f t="shared" si="23"/>
        <v>3.2364</v>
      </c>
    </row>
    <row r="574" spans="1:7" ht="15">
      <c r="A574" s="23"/>
      <c r="B574" s="9"/>
      <c r="C574" s="10"/>
      <c r="D574" s="65"/>
      <c r="E574" s="54"/>
      <c r="F574" s="54"/>
      <c r="G574" s="54"/>
    </row>
    <row r="575" spans="1:7" ht="15">
      <c r="A575" s="23"/>
      <c r="B575" s="9"/>
      <c r="C575" s="10"/>
      <c r="D575" s="65"/>
      <c r="E575" s="54"/>
      <c r="F575" s="54"/>
      <c r="G575" s="54"/>
    </row>
    <row r="576" spans="1:7" ht="15">
      <c r="A576" s="47" t="s">
        <v>751</v>
      </c>
      <c r="E576" s="54"/>
      <c r="F576" s="54"/>
      <c r="G576" s="54"/>
    </row>
    <row r="577" spans="1:7" ht="15">
      <c r="A577" s="21">
        <v>776065</v>
      </c>
      <c r="B577" s="15" t="s">
        <v>787</v>
      </c>
      <c r="C577" s="16" t="s">
        <v>788</v>
      </c>
      <c r="D577" s="63">
        <v>8.99</v>
      </c>
      <c r="E577" s="55">
        <f t="shared" si="21"/>
        <v>4.0455000000000005</v>
      </c>
      <c r="F577" s="55">
        <f t="shared" si="22"/>
        <v>3.596</v>
      </c>
      <c r="G577" s="55">
        <f t="shared" si="23"/>
        <v>3.2364</v>
      </c>
    </row>
    <row r="578" spans="1:7" ht="15">
      <c r="A578" s="21">
        <v>776075</v>
      </c>
      <c r="B578" s="15" t="s">
        <v>790</v>
      </c>
      <c r="C578" s="16" t="s">
        <v>791</v>
      </c>
      <c r="D578" s="63">
        <v>13.99</v>
      </c>
      <c r="E578" s="55">
        <f t="shared" si="21"/>
        <v>6.2955000000000005</v>
      </c>
      <c r="F578" s="55">
        <f t="shared" si="22"/>
        <v>5.596</v>
      </c>
      <c r="G578" s="55">
        <f t="shared" si="23"/>
        <v>5.0364</v>
      </c>
    </row>
    <row r="579" spans="1:7" ht="15">
      <c r="A579" s="21">
        <v>775991</v>
      </c>
      <c r="B579" s="15" t="s">
        <v>789</v>
      </c>
      <c r="C579" s="16" t="s">
        <v>1289</v>
      </c>
      <c r="D579" s="63">
        <v>14.99</v>
      </c>
      <c r="E579" s="55">
        <f t="shared" si="21"/>
        <v>6.7455</v>
      </c>
      <c r="F579" s="55">
        <f t="shared" si="22"/>
        <v>5.996</v>
      </c>
      <c r="G579" s="55">
        <f t="shared" si="23"/>
        <v>5.396400000000001</v>
      </c>
    </row>
    <row r="580" spans="1:7" ht="15">
      <c r="A580" s="21">
        <v>776028</v>
      </c>
      <c r="B580" s="15" t="s">
        <v>792</v>
      </c>
      <c r="C580" s="16" t="s">
        <v>793</v>
      </c>
      <c r="D580" s="63">
        <v>8.99</v>
      </c>
      <c r="E580" s="55">
        <f t="shared" si="21"/>
        <v>4.0455000000000005</v>
      </c>
      <c r="F580" s="55">
        <f t="shared" si="22"/>
        <v>3.596</v>
      </c>
      <c r="G580" s="55">
        <f t="shared" si="23"/>
        <v>3.2364</v>
      </c>
    </row>
    <row r="581" spans="1:7" ht="15">
      <c r="A581" s="21">
        <v>775989</v>
      </c>
      <c r="B581" s="15" t="s">
        <v>794</v>
      </c>
      <c r="C581" s="16" t="s">
        <v>1290</v>
      </c>
      <c r="D581" s="63">
        <v>8.99</v>
      </c>
      <c r="E581" s="55">
        <f t="shared" si="21"/>
        <v>4.0455000000000005</v>
      </c>
      <c r="F581" s="55">
        <f t="shared" si="22"/>
        <v>3.596</v>
      </c>
      <c r="G581" s="55">
        <f t="shared" si="23"/>
        <v>3.2364</v>
      </c>
    </row>
    <row r="582" spans="1:7" ht="15">
      <c r="A582" s="21">
        <v>775986</v>
      </c>
      <c r="B582" s="15" t="s">
        <v>795</v>
      </c>
      <c r="C582" s="16" t="s">
        <v>796</v>
      </c>
      <c r="D582" s="55">
        <v>55.99</v>
      </c>
      <c r="E582" s="55">
        <f t="shared" si="21"/>
        <v>25.195500000000003</v>
      </c>
      <c r="F582" s="55">
        <f t="shared" si="22"/>
        <v>22.396</v>
      </c>
      <c r="G582" s="55">
        <f t="shared" si="23"/>
        <v>20.1564</v>
      </c>
    </row>
    <row r="583" spans="1:7" ht="15">
      <c r="A583" s="21">
        <v>776397</v>
      </c>
      <c r="B583" s="15" t="s">
        <v>797</v>
      </c>
      <c r="C583" s="16" t="s">
        <v>798</v>
      </c>
      <c r="D583" s="63">
        <v>24.99</v>
      </c>
      <c r="E583" s="55">
        <f t="shared" si="21"/>
        <v>11.2455</v>
      </c>
      <c r="F583" s="55">
        <f t="shared" si="22"/>
        <v>9.996</v>
      </c>
      <c r="G583" s="55">
        <f t="shared" si="23"/>
        <v>8.996400000000001</v>
      </c>
    </row>
    <row r="584" spans="1:7" ht="15">
      <c r="A584" s="23"/>
      <c r="B584" s="9"/>
      <c r="C584" s="8"/>
      <c r="D584" s="66"/>
      <c r="E584" s="54"/>
      <c r="F584" s="54"/>
      <c r="G584" s="54"/>
    </row>
    <row r="585" spans="1:7" ht="15">
      <c r="A585" s="23"/>
      <c r="B585" s="9"/>
      <c r="C585" s="8"/>
      <c r="D585" s="66"/>
      <c r="E585" s="54"/>
      <c r="F585" s="54"/>
      <c r="G585" s="54"/>
    </row>
    <row r="586" spans="1:7" ht="15">
      <c r="A586" s="47" t="s">
        <v>799</v>
      </c>
      <c r="C586" s="8"/>
      <c r="D586" s="66"/>
      <c r="E586" s="54"/>
      <c r="F586" s="54"/>
      <c r="G586" s="54"/>
    </row>
    <row r="587" spans="1:7" ht="15">
      <c r="A587" s="21">
        <v>775988</v>
      </c>
      <c r="B587" s="15" t="s">
        <v>800</v>
      </c>
      <c r="C587" s="16" t="s">
        <v>801</v>
      </c>
      <c r="D587" s="63">
        <v>20.99</v>
      </c>
      <c r="E587" s="55">
        <f t="shared" si="21"/>
        <v>9.4455</v>
      </c>
      <c r="F587" s="55">
        <f t="shared" si="22"/>
        <v>8.395999999999999</v>
      </c>
      <c r="G587" s="55">
        <f t="shared" si="23"/>
        <v>7.556399999999999</v>
      </c>
    </row>
    <row r="588" spans="1:7" ht="15">
      <c r="A588" s="21">
        <v>775987</v>
      </c>
      <c r="B588" s="15" t="s">
        <v>802</v>
      </c>
      <c r="C588" s="16" t="s">
        <v>803</v>
      </c>
      <c r="D588" s="63">
        <v>20.99</v>
      </c>
      <c r="E588" s="55">
        <f t="shared" si="21"/>
        <v>9.4455</v>
      </c>
      <c r="F588" s="55">
        <f t="shared" si="22"/>
        <v>8.395999999999999</v>
      </c>
      <c r="G588" s="55">
        <f t="shared" si="23"/>
        <v>7.556399999999999</v>
      </c>
    </row>
    <row r="589" spans="1:7" ht="15">
      <c r="A589" s="24">
        <v>775985</v>
      </c>
      <c r="B589" s="17" t="s">
        <v>804</v>
      </c>
      <c r="C589" s="18" t="s">
        <v>805</v>
      </c>
      <c r="D589" s="64">
        <v>10.99</v>
      </c>
      <c r="E589" s="55">
        <f t="shared" si="21"/>
        <v>4.9455</v>
      </c>
      <c r="F589" s="55">
        <f t="shared" si="22"/>
        <v>4.396</v>
      </c>
      <c r="G589" s="55">
        <f t="shared" si="23"/>
        <v>3.9564</v>
      </c>
    </row>
    <row r="590" spans="1:7" ht="15">
      <c r="A590" s="24">
        <v>775984</v>
      </c>
      <c r="B590" s="17" t="s">
        <v>806</v>
      </c>
      <c r="C590" s="18" t="s">
        <v>807</v>
      </c>
      <c r="D590" s="64">
        <v>10.99</v>
      </c>
      <c r="E590" s="55">
        <f t="shared" si="21"/>
        <v>4.9455</v>
      </c>
      <c r="F590" s="55">
        <f t="shared" si="22"/>
        <v>4.396</v>
      </c>
      <c r="G590" s="55">
        <f t="shared" si="23"/>
        <v>3.9564</v>
      </c>
    </row>
    <row r="591" spans="1:7" ht="15">
      <c r="A591" s="24">
        <v>776003</v>
      </c>
      <c r="B591" s="17" t="s">
        <v>808</v>
      </c>
      <c r="C591" s="18" t="s">
        <v>809</v>
      </c>
      <c r="D591" s="64">
        <v>18.99</v>
      </c>
      <c r="E591" s="55">
        <f t="shared" si="21"/>
        <v>8.545499999999999</v>
      </c>
      <c r="F591" s="55">
        <f t="shared" si="22"/>
        <v>7.596</v>
      </c>
      <c r="G591" s="55">
        <f t="shared" si="23"/>
        <v>6.8364</v>
      </c>
    </row>
    <row r="592" spans="1:7" ht="15">
      <c r="A592" s="23"/>
      <c r="B592" s="9"/>
      <c r="C592" s="10"/>
      <c r="D592" s="65"/>
      <c r="E592" s="54"/>
      <c r="F592" s="54"/>
      <c r="G592" s="54"/>
    </row>
    <row r="593" spans="1:7" ht="15">
      <c r="A593" s="23"/>
      <c r="B593" s="9"/>
      <c r="C593" s="10"/>
      <c r="D593" s="65"/>
      <c r="E593" s="54"/>
      <c r="F593" s="54"/>
      <c r="G593" s="54"/>
    </row>
    <row r="594" spans="1:7" ht="15">
      <c r="A594" s="47" t="s">
        <v>810</v>
      </c>
      <c r="E594" s="54"/>
      <c r="F594" s="54"/>
      <c r="G594" s="54"/>
    </row>
    <row r="595" spans="1:7" ht="15">
      <c r="A595" s="21">
        <v>775992</v>
      </c>
      <c r="B595" s="15" t="s">
        <v>819</v>
      </c>
      <c r="C595" s="16" t="s">
        <v>820</v>
      </c>
      <c r="D595" s="63">
        <v>46.99</v>
      </c>
      <c r="E595" s="55">
        <f t="shared" si="21"/>
        <v>21.145500000000002</v>
      </c>
      <c r="F595" s="55">
        <f t="shared" si="22"/>
        <v>18.796000000000003</v>
      </c>
      <c r="G595" s="55">
        <f t="shared" si="23"/>
        <v>16.916400000000003</v>
      </c>
    </row>
    <row r="596" spans="1:7" ht="15">
      <c r="A596" s="21">
        <v>775993</v>
      </c>
      <c r="B596" s="15" t="s">
        <v>815</v>
      </c>
      <c r="C596" s="16" t="s">
        <v>816</v>
      </c>
      <c r="D596" s="63">
        <v>81.99</v>
      </c>
      <c r="E596" s="55">
        <f t="shared" si="21"/>
        <v>36.8955</v>
      </c>
      <c r="F596" s="55">
        <f t="shared" si="22"/>
        <v>32.796</v>
      </c>
      <c r="G596" s="55">
        <f t="shared" si="23"/>
        <v>29.5164</v>
      </c>
    </row>
    <row r="597" spans="1:7" ht="15">
      <c r="A597" s="21">
        <v>775994</v>
      </c>
      <c r="B597" s="15" t="s">
        <v>821</v>
      </c>
      <c r="C597" s="16" t="s">
        <v>822</v>
      </c>
      <c r="D597" s="63">
        <v>72.99</v>
      </c>
      <c r="E597" s="55">
        <f t="shared" si="21"/>
        <v>32.8455</v>
      </c>
      <c r="F597" s="55">
        <f t="shared" si="22"/>
        <v>29.195999999999998</v>
      </c>
      <c r="G597" s="55">
        <f t="shared" si="23"/>
        <v>26.2764</v>
      </c>
    </row>
    <row r="598" spans="1:7" ht="15">
      <c r="A598" s="21">
        <v>776169</v>
      </c>
      <c r="B598" s="15" t="s">
        <v>813</v>
      </c>
      <c r="C598" s="16" t="s">
        <v>814</v>
      </c>
      <c r="D598" s="63">
        <v>126.99</v>
      </c>
      <c r="E598" s="55">
        <f t="shared" si="21"/>
        <v>57.1455</v>
      </c>
      <c r="F598" s="55">
        <f t="shared" si="22"/>
        <v>50.796</v>
      </c>
      <c r="G598" s="55">
        <f t="shared" si="23"/>
        <v>45.7164</v>
      </c>
    </row>
    <row r="599" spans="1:7" ht="15">
      <c r="A599" s="21">
        <v>776170</v>
      </c>
      <c r="B599" s="15" t="s">
        <v>811</v>
      </c>
      <c r="C599" s="16" t="s">
        <v>812</v>
      </c>
      <c r="D599" s="63">
        <v>126.99</v>
      </c>
      <c r="E599" s="55">
        <f t="shared" si="21"/>
        <v>57.1455</v>
      </c>
      <c r="F599" s="55">
        <f t="shared" si="22"/>
        <v>50.796</v>
      </c>
      <c r="G599" s="55">
        <f t="shared" si="23"/>
        <v>45.7164</v>
      </c>
    </row>
    <row r="600" spans="1:7" ht="15">
      <c r="A600" s="21">
        <v>776164</v>
      </c>
      <c r="B600" s="15" t="s">
        <v>817</v>
      </c>
      <c r="C600" s="16" t="s">
        <v>818</v>
      </c>
      <c r="D600" s="63">
        <v>98.99</v>
      </c>
      <c r="E600" s="55">
        <f t="shared" si="21"/>
        <v>44.5455</v>
      </c>
      <c r="F600" s="55">
        <f t="shared" si="22"/>
        <v>39.596000000000004</v>
      </c>
      <c r="G600" s="55">
        <f t="shared" si="23"/>
        <v>35.6364</v>
      </c>
    </row>
    <row r="601" spans="1:7" ht="15">
      <c r="A601" s="21">
        <v>776157</v>
      </c>
      <c r="B601" s="15" t="s">
        <v>823</v>
      </c>
      <c r="C601" s="16" t="s">
        <v>824</v>
      </c>
      <c r="D601" s="63">
        <v>49.99</v>
      </c>
      <c r="E601" s="55">
        <f t="shared" si="21"/>
        <v>22.4955</v>
      </c>
      <c r="F601" s="55">
        <f t="shared" si="22"/>
        <v>19.996000000000002</v>
      </c>
      <c r="G601" s="55">
        <f t="shared" si="23"/>
        <v>17.9964</v>
      </c>
    </row>
    <row r="602" spans="1:7" ht="15">
      <c r="A602" s="23"/>
      <c r="B602" s="9"/>
      <c r="C602" s="10"/>
      <c r="D602" s="65"/>
      <c r="E602" s="54"/>
      <c r="F602" s="54"/>
      <c r="G602" s="54"/>
    </row>
    <row r="603" spans="1:7" ht="15">
      <c r="A603" s="23"/>
      <c r="B603" s="9"/>
      <c r="C603" s="10"/>
      <c r="D603" s="65"/>
      <c r="E603" s="54"/>
      <c r="F603" s="54"/>
      <c r="G603" s="54"/>
    </row>
    <row r="604" spans="1:7" ht="15">
      <c r="A604" s="47" t="s">
        <v>825</v>
      </c>
      <c r="E604" s="54"/>
      <c r="F604" s="54"/>
      <c r="G604" s="54"/>
    </row>
    <row r="605" spans="1:7" ht="15">
      <c r="A605" s="21">
        <v>776358</v>
      </c>
      <c r="B605" s="15" t="s">
        <v>836</v>
      </c>
      <c r="C605" s="16" t="s">
        <v>837</v>
      </c>
      <c r="D605" s="63">
        <v>7.99</v>
      </c>
      <c r="E605" s="55">
        <f t="shared" si="21"/>
        <v>3.5955000000000004</v>
      </c>
      <c r="F605" s="55">
        <f t="shared" si="22"/>
        <v>3.196</v>
      </c>
      <c r="G605" s="55">
        <f t="shared" si="23"/>
        <v>2.8764000000000003</v>
      </c>
    </row>
    <row r="606" spans="1:7" ht="15">
      <c r="A606" s="21">
        <v>776359</v>
      </c>
      <c r="B606" s="15" t="s">
        <v>830</v>
      </c>
      <c r="C606" s="16" t="s">
        <v>831</v>
      </c>
      <c r="D606" s="63">
        <v>16.99</v>
      </c>
      <c r="E606" s="55">
        <f t="shared" si="21"/>
        <v>7.645499999999999</v>
      </c>
      <c r="F606" s="55">
        <f t="shared" si="22"/>
        <v>6.795999999999999</v>
      </c>
      <c r="G606" s="55">
        <f t="shared" si="23"/>
        <v>6.1164</v>
      </c>
    </row>
    <row r="607" spans="1:7" ht="15">
      <c r="A607" s="21">
        <v>776307</v>
      </c>
      <c r="B607" s="15" t="s">
        <v>832</v>
      </c>
      <c r="C607" s="16" t="s">
        <v>833</v>
      </c>
      <c r="D607" s="63">
        <v>8.99</v>
      </c>
      <c r="E607" s="55">
        <f t="shared" si="21"/>
        <v>4.0455000000000005</v>
      </c>
      <c r="F607" s="55">
        <f t="shared" si="22"/>
        <v>3.596</v>
      </c>
      <c r="G607" s="55">
        <f t="shared" si="23"/>
        <v>3.2364</v>
      </c>
    </row>
    <row r="608" spans="1:7" ht="15">
      <c r="A608" s="21">
        <v>776308</v>
      </c>
      <c r="B608" s="15" t="s">
        <v>826</v>
      </c>
      <c r="C608" s="16" t="s">
        <v>827</v>
      </c>
      <c r="D608" s="63">
        <v>8.99</v>
      </c>
      <c r="E608" s="55">
        <f t="shared" si="21"/>
        <v>4.0455000000000005</v>
      </c>
      <c r="F608" s="55">
        <f t="shared" si="22"/>
        <v>3.596</v>
      </c>
      <c r="G608" s="55">
        <f t="shared" si="23"/>
        <v>3.2364</v>
      </c>
    </row>
    <row r="609" spans="1:7" ht="15">
      <c r="A609" s="24">
        <v>776309</v>
      </c>
      <c r="B609" s="17" t="s">
        <v>838</v>
      </c>
      <c r="C609" s="18" t="s">
        <v>839</v>
      </c>
      <c r="D609" s="64">
        <v>7.99</v>
      </c>
      <c r="E609" s="55">
        <f t="shared" si="21"/>
        <v>3.5955000000000004</v>
      </c>
      <c r="F609" s="55">
        <f t="shared" si="22"/>
        <v>3.196</v>
      </c>
      <c r="G609" s="55">
        <f t="shared" si="23"/>
        <v>2.8764000000000003</v>
      </c>
    </row>
    <row r="610" spans="1:7" ht="15">
      <c r="A610" s="24">
        <v>776292</v>
      </c>
      <c r="B610" s="17" t="s">
        <v>844</v>
      </c>
      <c r="C610" s="18" t="s">
        <v>845</v>
      </c>
      <c r="D610" s="64">
        <v>16.99</v>
      </c>
      <c r="E610" s="55">
        <f t="shared" si="21"/>
        <v>7.645499999999999</v>
      </c>
      <c r="F610" s="55">
        <f t="shared" si="22"/>
        <v>6.795999999999999</v>
      </c>
      <c r="G610" s="55">
        <f t="shared" si="23"/>
        <v>6.1164</v>
      </c>
    </row>
    <row r="611" spans="1:7" ht="15">
      <c r="A611" s="21">
        <v>776311</v>
      </c>
      <c r="B611" s="15" t="s">
        <v>840</v>
      </c>
      <c r="C611" s="16" t="s">
        <v>841</v>
      </c>
      <c r="D611" s="63">
        <v>6.99</v>
      </c>
      <c r="E611" s="55">
        <f t="shared" si="21"/>
        <v>3.1455</v>
      </c>
      <c r="F611" s="55">
        <f t="shared" si="22"/>
        <v>2.7960000000000003</v>
      </c>
      <c r="G611" s="55">
        <f t="shared" si="23"/>
        <v>2.5164000000000004</v>
      </c>
    </row>
    <row r="612" spans="1:7" ht="15">
      <c r="A612" s="21">
        <v>776312</v>
      </c>
      <c r="B612" s="15" t="s">
        <v>842</v>
      </c>
      <c r="C612" s="16" t="s">
        <v>843</v>
      </c>
      <c r="D612" s="63">
        <v>7.99</v>
      </c>
      <c r="E612" s="55">
        <f t="shared" si="21"/>
        <v>3.5955000000000004</v>
      </c>
      <c r="F612" s="55">
        <f t="shared" si="22"/>
        <v>3.196</v>
      </c>
      <c r="G612" s="55">
        <f t="shared" si="23"/>
        <v>2.8764000000000003</v>
      </c>
    </row>
    <row r="613" spans="1:7" ht="15">
      <c r="A613" s="21">
        <v>776085</v>
      </c>
      <c r="B613" s="15" t="s">
        <v>828</v>
      </c>
      <c r="C613" s="16" t="s">
        <v>829</v>
      </c>
      <c r="D613" s="63">
        <v>6.99</v>
      </c>
      <c r="E613" s="55">
        <f t="shared" si="21"/>
        <v>3.1455</v>
      </c>
      <c r="F613" s="55">
        <f t="shared" si="22"/>
        <v>2.7960000000000003</v>
      </c>
      <c r="G613" s="55">
        <f t="shared" si="23"/>
        <v>2.5164000000000004</v>
      </c>
    </row>
    <row r="614" spans="1:7" ht="15">
      <c r="A614" s="21">
        <v>776357</v>
      </c>
      <c r="B614" s="15" t="s">
        <v>834</v>
      </c>
      <c r="C614" s="16" t="s">
        <v>835</v>
      </c>
      <c r="D614" s="63">
        <v>10.99</v>
      </c>
      <c r="E614" s="55">
        <f t="shared" si="21"/>
        <v>4.9455</v>
      </c>
      <c r="F614" s="55">
        <f t="shared" si="22"/>
        <v>4.396</v>
      </c>
      <c r="G614" s="55">
        <f t="shared" si="23"/>
        <v>3.9564</v>
      </c>
    </row>
    <row r="615" spans="1:7" ht="15">
      <c r="A615" s="23"/>
      <c r="B615" s="9"/>
      <c r="C615" s="10"/>
      <c r="D615" s="65"/>
      <c r="E615" s="54"/>
      <c r="F615" s="54"/>
      <c r="G615" s="54"/>
    </row>
    <row r="616" spans="1:7" ht="15">
      <c r="A616" s="23"/>
      <c r="B616" s="9"/>
      <c r="C616" s="10"/>
      <c r="D616" s="65"/>
      <c r="E616" s="54"/>
      <c r="F616" s="54"/>
      <c r="G616" s="54"/>
    </row>
    <row r="617" spans="1:7" ht="15">
      <c r="A617" s="47" t="s">
        <v>846</v>
      </c>
      <c r="E617" s="54"/>
      <c r="F617" s="54"/>
      <c r="G617" s="54"/>
    </row>
    <row r="618" spans="1:7" ht="15">
      <c r="A618" s="21">
        <v>776376</v>
      </c>
      <c r="B618" s="15" t="s">
        <v>856</v>
      </c>
      <c r="C618" s="16" t="s">
        <v>857</v>
      </c>
      <c r="D618" s="63">
        <v>31.99</v>
      </c>
      <c r="E618" s="55">
        <f t="shared" si="21"/>
        <v>14.3955</v>
      </c>
      <c r="F618" s="55">
        <f t="shared" si="22"/>
        <v>12.796</v>
      </c>
      <c r="G618" s="55">
        <f t="shared" si="23"/>
        <v>11.516399999999999</v>
      </c>
    </row>
    <row r="619" spans="1:7" ht="15">
      <c r="A619" s="21">
        <v>776377</v>
      </c>
      <c r="B619" s="15" t="s">
        <v>858</v>
      </c>
      <c r="C619" s="16" t="s">
        <v>859</v>
      </c>
      <c r="D619" s="63">
        <v>31.99</v>
      </c>
      <c r="E619" s="55">
        <f t="shared" si="21"/>
        <v>14.3955</v>
      </c>
      <c r="F619" s="55">
        <f t="shared" si="22"/>
        <v>12.796</v>
      </c>
      <c r="G619" s="55">
        <f t="shared" si="23"/>
        <v>11.516399999999999</v>
      </c>
    </row>
    <row r="620" spans="1:7" ht="15">
      <c r="A620" s="21">
        <v>776378</v>
      </c>
      <c r="B620" s="15" t="s">
        <v>870</v>
      </c>
      <c r="C620" s="16" t="s">
        <v>871</v>
      </c>
      <c r="D620" s="63">
        <v>33.99</v>
      </c>
      <c r="E620" s="55">
        <f t="shared" si="21"/>
        <v>15.2955</v>
      </c>
      <c r="F620" s="55">
        <f t="shared" si="22"/>
        <v>13.596000000000002</v>
      </c>
      <c r="G620" s="55">
        <f t="shared" si="23"/>
        <v>12.236400000000001</v>
      </c>
    </row>
    <row r="621" spans="1:7" ht="15">
      <c r="A621" s="21">
        <v>776379</v>
      </c>
      <c r="B621" s="15" t="s">
        <v>854</v>
      </c>
      <c r="C621" s="16" t="s">
        <v>855</v>
      </c>
      <c r="D621" s="55">
        <v>17.99</v>
      </c>
      <c r="E621" s="55">
        <f t="shared" si="21"/>
        <v>8.0955</v>
      </c>
      <c r="F621" s="55">
        <f t="shared" si="22"/>
        <v>7.196</v>
      </c>
      <c r="G621" s="55">
        <f t="shared" si="23"/>
        <v>6.4764</v>
      </c>
    </row>
    <row r="622" spans="1:7" ht="15">
      <c r="A622" s="21">
        <v>776380</v>
      </c>
      <c r="B622" s="15" t="s">
        <v>872</v>
      </c>
      <c r="C622" s="16" t="s">
        <v>873</v>
      </c>
      <c r="D622" s="63">
        <v>30.99</v>
      </c>
      <c r="E622" s="55">
        <f t="shared" si="21"/>
        <v>13.9455</v>
      </c>
      <c r="F622" s="55">
        <f t="shared" si="22"/>
        <v>12.396</v>
      </c>
      <c r="G622" s="55">
        <f t="shared" si="23"/>
        <v>11.156400000000001</v>
      </c>
    </row>
    <row r="623" spans="1:7" ht="15">
      <c r="A623" s="21">
        <v>776381</v>
      </c>
      <c r="B623" s="15" t="s">
        <v>868</v>
      </c>
      <c r="C623" s="16" t="s">
        <v>869</v>
      </c>
      <c r="D623" s="63">
        <v>30.99</v>
      </c>
      <c r="E623" s="55">
        <f t="shared" si="21"/>
        <v>13.9455</v>
      </c>
      <c r="F623" s="55">
        <f t="shared" si="22"/>
        <v>12.396</v>
      </c>
      <c r="G623" s="55">
        <f t="shared" si="23"/>
        <v>11.156400000000001</v>
      </c>
    </row>
    <row r="624" spans="1:7" ht="15">
      <c r="A624" s="24">
        <v>776382</v>
      </c>
      <c r="B624" s="17" t="s">
        <v>851</v>
      </c>
      <c r="C624" s="18" t="s">
        <v>876</v>
      </c>
      <c r="D624" s="64">
        <v>43.99</v>
      </c>
      <c r="E624" s="55">
        <f t="shared" si="21"/>
        <v>19.7955</v>
      </c>
      <c r="F624" s="55">
        <f t="shared" si="22"/>
        <v>17.596</v>
      </c>
      <c r="G624" s="55">
        <f t="shared" si="23"/>
        <v>15.836400000000001</v>
      </c>
    </row>
    <row r="625" spans="1:7" ht="15">
      <c r="A625" s="21">
        <v>776057</v>
      </c>
      <c r="B625" s="15" t="s">
        <v>860</v>
      </c>
      <c r="C625" s="16" t="s">
        <v>861</v>
      </c>
      <c r="D625" s="63">
        <v>19.99</v>
      </c>
      <c r="E625" s="55">
        <f t="shared" si="21"/>
        <v>8.9955</v>
      </c>
      <c r="F625" s="55">
        <f t="shared" si="22"/>
        <v>7.9959999999999996</v>
      </c>
      <c r="G625" s="55">
        <f t="shared" si="23"/>
        <v>7.1964</v>
      </c>
    </row>
    <row r="626" spans="1:7" ht="15">
      <c r="A626" s="24">
        <v>776383</v>
      </c>
      <c r="B626" s="17" t="s">
        <v>874</v>
      </c>
      <c r="C626" s="18" t="s">
        <v>875</v>
      </c>
      <c r="D626" s="64">
        <v>30.99</v>
      </c>
      <c r="E626" s="55">
        <f t="shared" si="21"/>
        <v>13.9455</v>
      </c>
      <c r="F626" s="55">
        <f t="shared" si="22"/>
        <v>12.396</v>
      </c>
      <c r="G626" s="55">
        <f t="shared" si="23"/>
        <v>11.156400000000001</v>
      </c>
    </row>
    <row r="627" spans="1:7" ht="15">
      <c r="A627" s="21">
        <v>776030</v>
      </c>
      <c r="B627" s="15" t="s">
        <v>862</v>
      </c>
      <c r="C627" s="16" t="s">
        <v>863</v>
      </c>
      <c r="D627" s="63">
        <v>35.99</v>
      </c>
      <c r="E627" s="55">
        <f t="shared" si="21"/>
        <v>16.195500000000003</v>
      </c>
      <c r="F627" s="55">
        <f t="shared" si="22"/>
        <v>14.396</v>
      </c>
      <c r="G627" s="55">
        <f t="shared" si="23"/>
        <v>12.9564</v>
      </c>
    </row>
    <row r="628" spans="1:7" ht="15.75" customHeight="1">
      <c r="A628" s="21">
        <v>776048</v>
      </c>
      <c r="B628" s="15" t="s">
        <v>849</v>
      </c>
      <c r="C628" s="16" t="s">
        <v>850</v>
      </c>
      <c r="D628" s="63">
        <v>37.99</v>
      </c>
      <c r="E628" s="55">
        <f t="shared" si="21"/>
        <v>17.0955</v>
      </c>
      <c r="F628" s="55">
        <f t="shared" si="22"/>
        <v>15.196000000000002</v>
      </c>
      <c r="G628" s="55">
        <f t="shared" si="23"/>
        <v>13.676400000000001</v>
      </c>
    </row>
    <row r="629" spans="1:7" ht="15">
      <c r="A629" s="21">
        <v>776193</v>
      </c>
      <c r="B629" s="15" t="s">
        <v>864</v>
      </c>
      <c r="C629" s="16" t="s">
        <v>865</v>
      </c>
      <c r="D629" s="63">
        <v>22.99</v>
      </c>
      <c r="E629" s="55">
        <f t="shared" si="21"/>
        <v>10.3455</v>
      </c>
      <c r="F629" s="55">
        <f t="shared" si="22"/>
        <v>9.196</v>
      </c>
      <c r="G629" s="55">
        <f t="shared" si="23"/>
        <v>8.2764</v>
      </c>
    </row>
    <row r="630" spans="1:7" ht="15">
      <c r="A630" s="21">
        <v>776238</v>
      </c>
      <c r="B630" s="15" t="s">
        <v>852</v>
      </c>
      <c r="C630" s="16" t="s">
        <v>853</v>
      </c>
      <c r="D630" s="63">
        <v>36.99</v>
      </c>
      <c r="E630" s="55">
        <f t="shared" si="21"/>
        <v>16.645500000000002</v>
      </c>
      <c r="F630" s="55">
        <f t="shared" si="22"/>
        <v>14.796000000000001</v>
      </c>
      <c r="G630" s="55">
        <f t="shared" si="23"/>
        <v>13.316400000000002</v>
      </c>
    </row>
    <row r="631" spans="1:7" ht="15">
      <c r="A631" s="21">
        <v>776050</v>
      </c>
      <c r="B631" s="15" t="s">
        <v>866</v>
      </c>
      <c r="C631" s="16" t="s">
        <v>867</v>
      </c>
      <c r="D631" s="63">
        <v>21.99</v>
      </c>
      <c r="E631" s="55">
        <f t="shared" si="21"/>
        <v>9.8955</v>
      </c>
      <c r="F631" s="55">
        <f t="shared" si="22"/>
        <v>8.796</v>
      </c>
      <c r="G631" s="55">
        <f t="shared" si="23"/>
        <v>7.916399999999999</v>
      </c>
    </row>
    <row r="632" spans="1:7" ht="15">
      <c r="A632" s="21">
        <v>775974</v>
      </c>
      <c r="B632" s="15" t="s">
        <v>847</v>
      </c>
      <c r="C632" s="16" t="s">
        <v>848</v>
      </c>
      <c r="D632" s="63">
        <v>45.99</v>
      </c>
      <c r="E632" s="55">
        <f t="shared" si="21"/>
        <v>20.695500000000003</v>
      </c>
      <c r="F632" s="55">
        <f t="shared" si="22"/>
        <v>18.396</v>
      </c>
      <c r="G632" s="55">
        <f t="shared" si="23"/>
        <v>16.5564</v>
      </c>
    </row>
    <row r="633" spans="1:7" ht="15">
      <c r="A633" s="46" t="s">
        <v>1329</v>
      </c>
      <c r="E633" s="54"/>
      <c r="F633" s="54"/>
      <c r="G633" s="54"/>
    </row>
    <row r="634" spans="5:7" ht="15">
      <c r="E634" s="54"/>
      <c r="F634" s="54"/>
      <c r="G634" s="54"/>
    </row>
    <row r="635" spans="1:7" ht="21">
      <c r="A635" s="48" t="s">
        <v>877</v>
      </c>
      <c r="B635" s="14"/>
      <c r="C635" s="14"/>
      <c r="D635" s="56"/>
      <c r="E635" s="56"/>
      <c r="F635" s="56"/>
      <c r="G635" s="56"/>
    </row>
    <row r="636" spans="1:7" ht="18">
      <c r="A636" s="49" t="s">
        <v>1343</v>
      </c>
      <c r="E636" s="54"/>
      <c r="F636" s="54"/>
      <c r="G636" s="54"/>
    </row>
    <row r="637" spans="1:7" ht="15">
      <c r="A637" s="52" t="s">
        <v>1344</v>
      </c>
      <c r="E637" s="54"/>
      <c r="F637" s="54"/>
      <c r="G637" s="54"/>
    </row>
    <row r="638" spans="1:7" ht="15">
      <c r="A638" s="21">
        <v>776208</v>
      </c>
      <c r="B638" s="15" t="s">
        <v>931</v>
      </c>
      <c r="C638" s="16" t="s">
        <v>932</v>
      </c>
      <c r="D638" s="63">
        <v>20.99</v>
      </c>
      <c r="E638" s="55">
        <f t="shared" si="21"/>
        <v>9.4455</v>
      </c>
      <c r="F638" s="55">
        <f t="shared" si="22"/>
        <v>8.395999999999999</v>
      </c>
      <c r="G638" s="55">
        <f t="shared" si="23"/>
        <v>7.556399999999999</v>
      </c>
    </row>
    <row r="639" spans="1:7" ht="15">
      <c r="A639" s="21">
        <v>776207</v>
      </c>
      <c r="B639" s="15" t="s">
        <v>929</v>
      </c>
      <c r="C639" s="16" t="s">
        <v>930</v>
      </c>
      <c r="D639" s="63">
        <v>21.99</v>
      </c>
      <c r="E639" s="55">
        <f aca="true" t="shared" si="24" ref="E639:E720">D639*0.5*0.9</f>
        <v>9.8955</v>
      </c>
      <c r="F639" s="55">
        <f aca="true" t="shared" si="25" ref="F639:F720">D639*0.5*0.8</f>
        <v>8.796</v>
      </c>
      <c r="G639" s="55">
        <f aca="true" t="shared" si="26" ref="G639:G720">D639*0.5*0.8*0.9</f>
        <v>7.916399999999999</v>
      </c>
    </row>
    <row r="640" spans="1:7" ht="15">
      <c r="A640" s="21">
        <v>776206</v>
      </c>
      <c r="B640" s="15" t="s">
        <v>933</v>
      </c>
      <c r="C640" s="16" t="s">
        <v>934</v>
      </c>
      <c r="D640" s="63">
        <v>23.99</v>
      </c>
      <c r="E640" s="55">
        <f t="shared" si="24"/>
        <v>10.795499999999999</v>
      </c>
      <c r="F640" s="55">
        <f t="shared" si="25"/>
        <v>9.596</v>
      </c>
      <c r="G640" s="55">
        <f t="shared" si="26"/>
        <v>8.6364</v>
      </c>
    </row>
    <row r="641" spans="1:7" ht="15">
      <c r="A641" s="21">
        <v>776205</v>
      </c>
      <c r="B641" s="15" t="s">
        <v>917</v>
      </c>
      <c r="C641" s="16" t="s">
        <v>918</v>
      </c>
      <c r="D641" s="63">
        <v>13.99</v>
      </c>
      <c r="E641" s="55">
        <f t="shared" si="24"/>
        <v>6.2955000000000005</v>
      </c>
      <c r="F641" s="55">
        <f t="shared" si="25"/>
        <v>5.596</v>
      </c>
      <c r="G641" s="55">
        <f t="shared" si="26"/>
        <v>5.0364</v>
      </c>
    </row>
    <row r="642" spans="1:7" ht="15">
      <c r="A642" s="22"/>
      <c r="B642" s="7"/>
      <c r="C642" s="8"/>
      <c r="D642" s="66"/>
      <c r="E642" s="54"/>
      <c r="F642" s="54"/>
      <c r="G642" s="54"/>
    </row>
    <row r="643" spans="1:7" ht="15">
      <c r="A643" s="22"/>
      <c r="B643" s="7"/>
      <c r="C643" s="8"/>
      <c r="D643" s="66"/>
      <c r="E643" s="54"/>
      <c r="F643" s="54"/>
      <c r="G643" s="54"/>
    </row>
    <row r="644" spans="1:7" ht="15">
      <c r="A644" s="47" t="s">
        <v>939</v>
      </c>
      <c r="B644" s="7"/>
      <c r="C644" s="8"/>
      <c r="D644" s="66"/>
      <c r="E644" s="54"/>
      <c r="F644" s="54"/>
      <c r="G644" s="54"/>
    </row>
    <row r="645" spans="1:7" ht="15">
      <c r="A645" s="21">
        <v>776198</v>
      </c>
      <c r="B645" s="15" t="s">
        <v>923</v>
      </c>
      <c r="C645" s="16" t="s">
        <v>924</v>
      </c>
      <c r="D645" s="63">
        <v>16.99</v>
      </c>
      <c r="E645" s="55">
        <f t="shared" si="24"/>
        <v>7.645499999999999</v>
      </c>
      <c r="F645" s="55">
        <f t="shared" si="25"/>
        <v>6.795999999999999</v>
      </c>
      <c r="G645" s="55">
        <f t="shared" si="26"/>
        <v>6.1164</v>
      </c>
    </row>
    <row r="646" spans="1:7" ht="15">
      <c r="A646" s="21">
        <v>776195</v>
      </c>
      <c r="B646" s="15" t="s">
        <v>927</v>
      </c>
      <c r="C646" s="16" t="s">
        <v>928</v>
      </c>
      <c r="D646" s="63">
        <v>16.99</v>
      </c>
      <c r="E646" s="55">
        <f t="shared" si="24"/>
        <v>7.645499999999999</v>
      </c>
      <c r="F646" s="55">
        <f t="shared" si="25"/>
        <v>6.795999999999999</v>
      </c>
      <c r="G646" s="55">
        <f t="shared" si="26"/>
        <v>6.1164</v>
      </c>
    </row>
    <row r="647" spans="1:7" ht="15">
      <c r="A647" s="21">
        <v>776194</v>
      </c>
      <c r="B647" s="15" t="s">
        <v>925</v>
      </c>
      <c r="C647" s="16" t="s">
        <v>926</v>
      </c>
      <c r="D647" s="63">
        <v>16.99</v>
      </c>
      <c r="E647" s="55">
        <f t="shared" si="24"/>
        <v>7.645499999999999</v>
      </c>
      <c r="F647" s="55">
        <f t="shared" si="25"/>
        <v>6.795999999999999</v>
      </c>
      <c r="G647" s="55">
        <f t="shared" si="26"/>
        <v>6.1164</v>
      </c>
    </row>
    <row r="648" spans="1:7" ht="15">
      <c r="A648" s="22"/>
      <c r="B648" s="7"/>
      <c r="C648" s="8"/>
      <c r="D648" s="66"/>
      <c r="E648" s="54"/>
      <c r="F648" s="54"/>
      <c r="G648" s="54"/>
    </row>
    <row r="649" spans="1:7" ht="15">
      <c r="A649" s="22"/>
      <c r="B649" s="7"/>
      <c r="C649" s="8"/>
      <c r="D649" s="66"/>
      <c r="E649" s="54"/>
      <c r="F649" s="54"/>
      <c r="G649" s="54"/>
    </row>
    <row r="650" spans="1:7" ht="15">
      <c r="A650" s="47" t="s">
        <v>940</v>
      </c>
      <c r="B650" s="7"/>
      <c r="C650" s="8"/>
      <c r="D650" s="66"/>
      <c r="E650" s="54"/>
      <c r="F650" s="54"/>
      <c r="G650" s="54"/>
    </row>
    <row r="651" spans="1:7" ht="15">
      <c r="A651" s="21">
        <v>776262</v>
      </c>
      <c r="B651" s="15" t="s">
        <v>907</v>
      </c>
      <c r="C651" s="16" t="s">
        <v>908</v>
      </c>
      <c r="D651" s="63">
        <v>20.99</v>
      </c>
      <c r="E651" s="55">
        <f t="shared" si="24"/>
        <v>9.4455</v>
      </c>
      <c r="F651" s="55">
        <f t="shared" si="25"/>
        <v>8.395999999999999</v>
      </c>
      <c r="G651" s="55">
        <f t="shared" si="26"/>
        <v>7.556399999999999</v>
      </c>
    </row>
    <row r="652" spans="1:7" ht="15">
      <c r="A652" s="21">
        <v>776038</v>
      </c>
      <c r="B652" s="15" t="s">
        <v>919</v>
      </c>
      <c r="C652" s="16" t="s">
        <v>920</v>
      </c>
      <c r="D652" s="63">
        <v>23.99</v>
      </c>
      <c r="E652" s="55">
        <f t="shared" si="24"/>
        <v>10.795499999999999</v>
      </c>
      <c r="F652" s="55">
        <f t="shared" si="25"/>
        <v>9.596</v>
      </c>
      <c r="G652" s="55">
        <f t="shared" si="26"/>
        <v>8.6364</v>
      </c>
    </row>
    <row r="653" spans="1:7" ht="15">
      <c r="A653" s="21">
        <v>776039</v>
      </c>
      <c r="B653" s="15" t="s">
        <v>921</v>
      </c>
      <c r="C653" s="16" t="s">
        <v>922</v>
      </c>
      <c r="D653" s="63">
        <v>23.99</v>
      </c>
      <c r="E653" s="55">
        <f t="shared" si="24"/>
        <v>10.795499999999999</v>
      </c>
      <c r="F653" s="55">
        <f t="shared" si="25"/>
        <v>9.596</v>
      </c>
      <c r="G653" s="55">
        <f t="shared" si="26"/>
        <v>8.6364</v>
      </c>
    </row>
    <row r="654" spans="1:7" ht="15">
      <c r="A654" s="23"/>
      <c r="B654" s="9"/>
      <c r="C654" s="10"/>
      <c r="D654" s="65"/>
      <c r="E654" s="54"/>
      <c r="F654" s="54"/>
      <c r="G654" s="54"/>
    </row>
    <row r="655" spans="1:7" ht="15">
      <c r="A655" s="23"/>
      <c r="B655" s="9"/>
      <c r="C655" s="10"/>
      <c r="D655" s="65"/>
      <c r="E655" s="54"/>
      <c r="F655" s="54"/>
      <c r="G655" s="54"/>
    </row>
    <row r="656" spans="1:7" ht="15">
      <c r="A656" s="47" t="s">
        <v>941</v>
      </c>
      <c r="E656" s="54"/>
      <c r="F656" s="54"/>
      <c r="G656" s="54"/>
    </row>
    <row r="657" spans="1:7" ht="15">
      <c r="A657" s="21">
        <v>775972</v>
      </c>
      <c r="B657" s="15" t="s">
        <v>900</v>
      </c>
      <c r="C657" s="16" t="s">
        <v>901</v>
      </c>
      <c r="D657" s="63">
        <v>53.99</v>
      </c>
      <c r="E657" s="55">
        <f t="shared" si="24"/>
        <v>24.2955</v>
      </c>
      <c r="F657" s="55">
        <f t="shared" si="25"/>
        <v>21.596000000000004</v>
      </c>
      <c r="G657" s="55">
        <f t="shared" si="26"/>
        <v>19.436400000000003</v>
      </c>
    </row>
    <row r="658" spans="1:7" ht="15">
      <c r="A658" s="21">
        <v>775971</v>
      </c>
      <c r="B658" s="15" t="s">
        <v>902</v>
      </c>
      <c r="C658" s="16" t="s">
        <v>903</v>
      </c>
      <c r="D658" s="63">
        <v>53.99</v>
      </c>
      <c r="E658" s="55">
        <f t="shared" si="24"/>
        <v>24.2955</v>
      </c>
      <c r="F658" s="55">
        <f t="shared" si="25"/>
        <v>21.596000000000004</v>
      </c>
      <c r="G658" s="55">
        <f t="shared" si="26"/>
        <v>19.436400000000003</v>
      </c>
    </row>
    <row r="659" spans="1:7" ht="15">
      <c r="A659" s="21">
        <v>775970</v>
      </c>
      <c r="B659" s="15" t="s">
        <v>890</v>
      </c>
      <c r="C659" s="16" t="s">
        <v>891</v>
      </c>
      <c r="D659" s="63">
        <v>57.99</v>
      </c>
      <c r="E659" s="55">
        <f t="shared" si="24"/>
        <v>26.0955</v>
      </c>
      <c r="F659" s="55">
        <f t="shared" si="25"/>
        <v>23.196</v>
      </c>
      <c r="G659" s="55">
        <f t="shared" si="26"/>
        <v>20.8764</v>
      </c>
    </row>
    <row r="660" spans="1:7" ht="15">
      <c r="A660" s="21">
        <v>775977</v>
      </c>
      <c r="B660" s="15" t="s">
        <v>879</v>
      </c>
      <c r="C660" s="16" t="s">
        <v>880</v>
      </c>
      <c r="D660" s="63">
        <v>61.99</v>
      </c>
      <c r="E660" s="55">
        <f t="shared" si="24"/>
        <v>27.895500000000002</v>
      </c>
      <c r="F660" s="55">
        <f t="shared" si="25"/>
        <v>24.796000000000003</v>
      </c>
      <c r="G660" s="55">
        <f t="shared" si="26"/>
        <v>22.3164</v>
      </c>
    </row>
    <row r="661" spans="1:7" ht="15">
      <c r="A661" s="21">
        <v>775976</v>
      </c>
      <c r="B661" s="15" t="s">
        <v>942</v>
      </c>
      <c r="C661" s="16" t="s">
        <v>943</v>
      </c>
      <c r="D661" s="55">
        <v>61.99</v>
      </c>
      <c r="E661" s="55">
        <f t="shared" si="24"/>
        <v>27.895500000000002</v>
      </c>
      <c r="F661" s="55">
        <f t="shared" si="25"/>
        <v>24.796000000000003</v>
      </c>
      <c r="G661" s="55">
        <f t="shared" si="26"/>
        <v>22.3164</v>
      </c>
    </row>
    <row r="662" spans="1:7" ht="15">
      <c r="A662" s="21">
        <v>775975</v>
      </c>
      <c r="B662" s="15" t="s">
        <v>885</v>
      </c>
      <c r="C662" s="16" t="s">
        <v>886</v>
      </c>
      <c r="D662" s="63">
        <v>61.99</v>
      </c>
      <c r="E662" s="55">
        <f t="shared" si="24"/>
        <v>27.895500000000002</v>
      </c>
      <c r="F662" s="55">
        <f t="shared" si="25"/>
        <v>24.796000000000003</v>
      </c>
      <c r="G662" s="55">
        <f t="shared" si="26"/>
        <v>22.3164</v>
      </c>
    </row>
    <row r="663" spans="1:7" ht="15">
      <c r="A663" s="23"/>
      <c r="B663" s="9"/>
      <c r="C663" s="10"/>
      <c r="D663" s="65"/>
      <c r="E663" s="54"/>
      <c r="F663" s="54"/>
      <c r="G663" s="54"/>
    </row>
    <row r="664" spans="1:7" ht="15">
      <c r="A664" s="23"/>
      <c r="B664" s="9"/>
      <c r="C664" s="10"/>
      <c r="D664" s="65"/>
      <c r="E664" s="54"/>
      <c r="F664" s="54"/>
      <c r="G664" s="54"/>
    </row>
    <row r="665" spans="1:7" ht="15">
      <c r="A665" s="47" t="s">
        <v>944</v>
      </c>
      <c r="E665" s="54"/>
      <c r="F665" s="54"/>
      <c r="G665" s="54"/>
    </row>
    <row r="666" spans="1:7" ht="15">
      <c r="A666" s="21">
        <v>776263</v>
      </c>
      <c r="B666" s="15" t="s">
        <v>883</v>
      </c>
      <c r="C666" s="16" t="s">
        <v>884</v>
      </c>
      <c r="D666" s="63">
        <v>59.99</v>
      </c>
      <c r="E666" s="55">
        <f t="shared" si="24"/>
        <v>26.9955</v>
      </c>
      <c r="F666" s="55">
        <f t="shared" si="25"/>
        <v>23.996000000000002</v>
      </c>
      <c r="G666" s="55">
        <f t="shared" si="26"/>
        <v>21.596400000000003</v>
      </c>
    </row>
    <row r="667" spans="1:7" ht="15">
      <c r="A667" s="21">
        <v>776261</v>
      </c>
      <c r="B667" s="15" t="s">
        <v>881</v>
      </c>
      <c r="C667" s="16" t="s">
        <v>882</v>
      </c>
      <c r="D667" s="63">
        <v>59.99</v>
      </c>
      <c r="E667" s="55">
        <f t="shared" si="24"/>
        <v>26.9955</v>
      </c>
      <c r="F667" s="55">
        <f t="shared" si="25"/>
        <v>23.996000000000002</v>
      </c>
      <c r="G667" s="55">
        <f t="shared" si="26"/>
        <v>21.596400000000003</v>
      </c>
    </row>
    <row r="668" spans="1:7" ht="15">
      <c r="A668" s="23"/>
      <c r="B668" s="9"/>
      <c r="C668" s="10"/>
      <c r="D668" s="65"/>
      <c r="E668" s="54"/>
      <c r="F668" s="54"/>
      <c r="G668" s="54"/>
    </row>
    <row r="669" spans="1:7" ht="15">
      <c r="A669" s="23"/>
      <c r="B669" s="9"/>
      <c r="C669" s="10"/>
      <c r="D669" s="65"/>
      <c r="E669" s="54"/>
      <c r="F669" s="54"/>
      <c r="G669" s="54"/>
    </row>
    <row r="670" spans="1:7" ht="15">
      <c r="A670" s="47" t="s">
        <v>945</v>
      </c>
      <c r="E670" s="54"/>
      <c r="F670" s="54"/>
      <c r="G670" s="54"/>
    </row>
    <row r="671" spans="1:7" ht="15">
      <c r="A671" s="21">
        <v>776213</v>
      </c>
      <c r="B671" s="15" t="s">
        <v>911</v>
      </c>
      <c r="C671" s="16" t="s">
        <v>912</v>
      </c>
      <c r="D671" s="63">
        <v>68.99</v>
      </c>
      <c r="E671" s="55">
        <f t="shared" si="24"/>
        <v>31.045499999999997</v>
      </c>
      <c r="F671" s="55">
        <f t="shared" si="25"/>
        <v>27.596</v>
      </c>
      <c r="G671" s="55">
        <f t="shared" si="26"/>
        <v>24.8364</v>
      </c>
    </row>
    <row r="672" spans="1:7" ht="15">
      <c r="A672" s="21">
        <v>776201</v>
      </c>
      <c r="B672" s="15" t="s">
        <v>909</v>
      </c>
      <c r="C672" s="16" t="s">
        <v>910</v>
      </c>
      <c r="D672" s="63">
        <v>70.99</v>
      </c>
      <c r="E672" s="55">
        <f t="shared" si="24"/>
        <v>31.9455</v>
      </c>
      <c r="F672" s="55">
        <f t="shared" si="25"/>
        <v>28.396</v>
      </c>
      <c r="G672" s="55">
        <f t="shared" si="26"/>
        <v>25.5564</v>
      </c>
    </row>
    <row r="673" spans="1:7" ht="15">
      <c r="A673" s="21">
        <v>776173</v>
      </c>
      <c r="B673" s="15" t="s">
        <v>915</v>
      </c>
      <c r="C673" s="16" t="s">
        <v>916</v>
      </c>
      <c r="D673" s="63">
        <v>72.99</v>
      </c>
      <c r="E673" s="55">
        <f t="shared" si="24"/>
        <v>32.8455</v>
      </c>
      <c r="F673" s="55">
        <f t="shared" si="25"/>
        <v>29.195999999999998</v>
      </c>
      <c r="G673" s="55">
        <f t="shared" si="26"/>
        <v>26.2764</v>
      </c>
    </row>
    <row r="674" spans="1:7" ht="15">
      <c r="A674" s="21">
        <v>776420</v>
      </c>
      <c r="B674" s="15" t="s">
        <v>913</v>
      </c>
      <c r="C674" s="16" t="s">
        <v>914</v>
      </c>
      <c r="D674" s="63">
        <v>77.99</v>
      </c>
      <c r="E674" s="55">
        <f t="shared" si="24"/>
        <v>35.0955</v>
      </c>
      <c r="F674" s="55">
        <f t="shared" si="25"/>
        <v>31.195999999999998</v>
      </c>
      <c r="G674" s="55">
        <f t="shared" si="26"/>
        <v>28.0764</v>
      </c>
    </row>
    <row r="675" spans="1:7" ht="15">
      <c r="A675" s="46" t="s">
        <v>1329</v>
      </c>
      <c r="E675" s="54"/>
      <c r="F675" s="54"/>
      <c r="G675" s="54"/>
    </row>
    <row r="676" spans="5:7" ht="15">
      <c r="E676" s="54"/>
      <c r="F676" s="54"/>
      <c r="G676" s="54"/>
    </row>
    <row r="677" spans="1:7" ht="15">
      <c r="A677" s="47" t="s">
        <v>1291</v>
      </c>
      <c r="E677" s="54"/>
      <c r="F677" s="54"/>
      <c r="G677" s="54"/>
    </row>
    <row r="678" spans="1:7" ht="15">
      <c r="A678" s="21">
        <v>776416</v>
      </c>
      <c r="B678" s="15" t="s">
        <v>892</v>
      </c>
      <c r="C678" s="16" t="s">
        <v>893</v>
      </c>
      <c r="D678" s="63">
        <v>43.99</v>
      </c>
      <c r="E678" s="55">
        <f t="shared" si="24"/>
        <v>19.7955</v>
      </c>
      <c r="F678" s="55">
        <f t="shared" si="25"/>
        <v>17.596</v>
      </c>
      <c r="G678" s="55">
        <f t="shared" si="26"/>
        <v>15.836400000000001</v>
      </c>
    </row>
    <row r="679" spans="1:7" ht="15">
      <c r="A679" s="21">
        <v>776419</v>
      </c>
      <c r="B679" s="15" t="s">
        <v>894</v>
      </c>
      <c r="C679" s="16" t="s">
        <v>895</v>
      </c>
      <c r="D679" s="63">
        <v>45.99</v>
      </c>
      <c r="E679" s="55">
        <f t="shared" si="24"/>
        <v>20.695500000000003</v>
      </c>
      <c r="F679" s="55">
        <f t="shared" si="25"/>
        <v>18.396</v>
      </c>
      <c r="G679" s="55">
        <f t="shared" si="26"/>
        <v>16.5564</v>
      </c>
    </row>
    <row r="680" spans="1:7" ht="15">
      <c r="A680" s="21">
        <v>775973</v>
      </c>
      <c r="B680" s="15" t="s">
        <v>896</v>
      </c>
      <c r="C680" s="16" t="s">
        <v>897</v>
      </c>
      <c r="D680" s="63">
        <v>53.99</v>
      </c>
      <c r="E680" s="55">
        <f t="shared" si="24"/>
        <v>24.2955</v>
      </c>
      <c r="F680" s="55">
        <f t="shared" si="25"/>
        <v>21.596000000000004</v>
      </c>
      <c r="G680" s="55">
        <f t="shared" si="26"/>
        <v>19.436400000000003</v>
      </c>
    </row>
    <row r="681" spans="1:7" ht="15">
      <c r="A681" s="23"/>
      <c r="B681" s="9"/>
      <c r="C681" s="10"/>
      <c r="D681" s="65"/>
      <c r="E681" s="54"/>
      <c r="F681" s="54"/>
      <c r="G681" s="54"/>
    </row>
    <row r="682" spans="1:7" ht="15">
      <c r="A682" s="23"/>
      <c r="B682" s="9"/>
      <c r="C682" s="10"/>
      <c r="D682" s="65"/>
      <c r="E682" s="54"/>
      <c r="F682" s="54"/>
      <c r="G682" s="54"/>
    </row>
    <row r="683" spans="1:7" ht="15">
      <c r="A683" s="47" t="s">
        <v>946</v>
      </c>
      <c r="B683" s="9"/>
      <c r="C683" s="10"/>
      <c r="D683" s="65"/>
      <c r="E683" s="54"/>
      <c r="F683" s="54"/>
      <c r="G683" s="54"/>
    </row>
    <row r="684" spans="1:7" ht="15">
      <c r="A684" s="47" t="s">
        <v>947</v>
      </c>
      <c r="E684" s="54"/>
      <c r="F684" s="54"/>
      <c r="G684" s="54"/>
    </row>
    <row r="685" spans="1:7" ht="15">
      <c r="A685" s="21">
        <v>776268</v>
      </c>
      <c r="B685" s="15" t="s">
        <v>904</v>
      </c>
      <c r="C685" s="16" t="s">
        <v>905</v>
      </c>
      <c r="D685" s="63">
        <v>52.99</v>
      </c>
      <c r="E685" s="55">
        <f t="shared" si="24"/>
        <v>23.8455</v>
      </c>
      <c r="F685" s="55">
        <f t="shared" si="25"/>
        <v>21.196</v>
      </c>
      <c r="G685" s="55">
        <f t="shared" si="26"/>
        <v>19.076400000000003</v>
      </c>
    </row>
    <row r="686" spans="1:7" ht="15">
      <c r="A686" s="21">
        <v>776025</v>
      </c>
      <c r="B686" s="15" t="s">
        <v>887</v>
      </c>
      <c r="C686" s="16" t="s">
        <v>888</v>
      </c>
      <c r="D686" s="63">
        <v>72.99</v>
      </c>
      <c r="E686" s="55">
        <f t="shared" si="24"/>
        <v>32.8455</v>
      </c>
      <c r="F686" s="55">
        <f t="shared" si="25"/>
        <v>29.195999999999998</v>
      </c>
      <c r="G686" s="55">
        <f t="shared" si="26"/>
        <v>26.2764</v>
      </c>
    </row>
    <row r="687" spans="1:7" ht="15">
      <c r="A687" s="23"/>
      <c r="B687" s="9"/>
      <c r="C687" s="10"/>
      <c r="D687" s="65"/>
      <c r="E687" s="54"/>
      <c r="F687" s="54"/>
      <c r="G687" s="54"/>
    </row>
    <row r="688" spans="1:7" ht="15">
      <c r="A688" s="47" t="s">
        <v>1345</v>
      </c>
      <c r="E688" s="54"/>
      <c r="F688" s="54"/>
      <c r="G688" s="54"/>
    </row>
    <row r="689" spans="1:7" ht="15">
      <c r="A689" s="24">
        <v>776269</v>
      </c>
      <c r="B689" s="17" t="s">
        <v>898</v>
      </c>
      <c r="C689" s="18" t="s">
        <v>899</v>
      </c>
      <c r="D689" s="64">
        <v>83.99</v>
      </c>
      <c r="E689" s="55">
        <f t="shared" si="24"/>
        <v>37.7955</v>
      </c>
      <c r="F689" s="55">
        <f t="shared" si="25"/>
        <v>33.596</v>
      </c>
      <c r="G689" s="55">
        <f t="shared" si="26"/>
        <v>30.236399999999996</v>
      </c>
    </row>
    <row r="690" spans="1:7" ht="15">
      <c r="A690" s="24">
        <v>776266</v>
      </c>
      <c r="B690" s="17" t="s">
        <v>906</v>
      </c>
      <c r="C690" s="18" t="s">
        <v>949</v>
      </c>
      <c r="D690" s="64">
        <v>51.99</v>
      </c>
      <c r="E690" s="55">
        <f t="shared" si="24"/>
        <v>23.395500000000002</v>
      </c>
      <c r="F690" s="55">
        <f t="shared" si="25"/>
        <v>20.796000000000003</v>
      </c>
      <c r="G690" s="55">
        <f t="shared" si="26"/>
        <v>18.716400000000004</v>
      </c>
    </row>
    <row r="691" spans="1:7" ht="15">
      <c r="A691" s="24">
        <v>776024</v>
      </c>
      <c r="B691" s="17" t="s">
        <v>889</v>
      </c>
      <c r="C691" s="18" t="s">
        <v>948</v>
      </c>
      <c r="D691" s="64">
        <v>76.99</v>
      </c>
      <c r="E691" s="55">
        <f t="shared" si="24"/>
        <v>34.6455</v>
      </c>
      <c r="F691" s="55">
        <f t="shared" si="25"/>
        <v>30.796</v>
      </c>
      <c r="G691" s="55">
        <f t="shared" si="26"/>
        <v>27.7164</v>
      </c>
    </row>
    <row r="692" spans="1:7" ht="15">
      <c r="A692" s="46" t="s">
        <v>1329</v>
      </c>
      <c r="E692" s="54"/>
      <c r="F692" s="54"/>
      <c r="G692" s="54"/>
    </row>
    <row r="693" spans="1:7" ht="15">
      <c r="A693" s="47"/>
      <c r="E693" s="54"/>
      <c r="F693" s="54"/>
      <c r="G693" s="54"/>
    </row>
    <row r="694" spans="1:7" ht="15">
      <c r="A694" s="47" t="s">
        <v>965</v>
      </c>
      <c r="E694" s="54"/>
      <c r="F694" s="54"/>
      <c r="G694" s="54"/>
    </row>
    <row r="695" spans="1:7" ht="15">
      <c r="A695" s="24">
        <v>776163</v>
      </c>
      <c r="B695" s="17" t="s">
        <v>950</v>
      </c>
      <c r="C695" s="18" t="s">
        <v>951</v>
      </c>
      <c r="D695" s="64">
        <v>136.99</v>
      </c>
      <c r="E695" s="55">
        <f t="shared" si="24"/>
        <v>61.645500000000006</v>
      </c>
      <c r="F695" s="55">
        <f t="shared" si="25"/>
        <v>54.79600000000001</v>
      </c>
      <c r="G695" s="55">
        <f t="shared" si="26"/>
        <v>49.31640000000001</v>
      </c>
    </row>
    <row r="696" spans="1:7" ht="15">
      <c r="A696" s="24">
        <v>776273</v>
      </c>
      <c r="B696" s="17" t="s">
        <v>952</v>
      </c>
      <c r="C696" s="18" t="s">
        <v>953</v>
      </c>
      <c r="D696" s="64">
        <v>44.99</v>
      </c>
      <c r="E696" s="55">
        <f t="shared" si="24"/>
        <v>20.2455</v>
      </c>
      <c r="F696" s="55">
        <f t="shared" si="25"/>
        <v>17.996000000000002</v>
      </c>
      <c r="G696" s="55">
        <f t="shared" si="26"/>
        <v>16.196400000000004</v>
      </c>
    </row>
    <row r="697" spans="1:7" ht="15">
      <c r="A697" s="21">
        <v>776274</v>
      </c>
      <c r="B697" s="15" t="s">
        <v>954</v>
      </c>
      <c r="C697" s="16" t="s">
        <v>955</v>
      </c>
      <c r="D697" s="63">
        <v>44.99</v>
      </c>
      <c r="E697" s="55">
        <f t="shared" si="24"/>
        <v>20.2455</v>
      </c>
      <c r="F697" s="55">
        <f t="shared" si="25"/>
        <v>17.996000000000002</v>
      </c>
      <c r="G697" s="55">
        <f t="shared" si="26"/>
        <v>16.196400000000004</v>
      </c>
    </row>
    <row r="698" spans="1:7" ht="15">
      <c r="A698" s="21">
        <v>776417</v>
      </c>
      <c r="B698" s="15" t="s">
        <v>956</v>
      </c>
      <c r="C698" s="16" t="s">
        <v>957</v>
      </c>
      <c r="D698" s="63">
        <v>49.99</v>
      </c>
      <c r="E698" s="55">
        <f t="shared" si="24"/>
        <v>22.4955</v>
      </c>
      <c r="F698" s="55">
        <f t="shared" si="25"/>
        <v>19.996000000000002</v>
      </c>
      <c r="G698" s="55">
        <f t="shared" si="26"/>
        <v>17.9964</v>
      </c>
    </row>
    <row r="699" spans="1:7" ht="15">
      <c r="A699" s="21">
        <v>776418</v>
      </c>
      <c r="B699" s="15" t="s">
        <v>958</v>
      </c>
      <c r="C699" s="16" t="s">
        <v>959</v>
      </c>
      <c r="D699" s="63">
        <v>28.99</v>
      </c>
      <c r="E699" s="55">
        <f t="shared" si="24"/>
        <v>13.045499999999999</v>
      </c>
      <c r="F699" s="55">
        <f t="shared" si="25"/>
        <v>11.596</v>
      </c>
      <c r="G699" s="55">
        <f t="shared" si="26"/>
        <v>10.4364</v>
      </c>
    </row>
    <row r="700" spans="1:7" ht="15">
      <c r="A700" s="21">
        <v>776316</v>
      </c>
      <c r="B700" s="15" t="s">
        <v>960</v>
      </c>
      <c r="C700" s="16" t="s">
        <v>961</v>
      </c>
      <c r="D700" s="63">
        <v>50.99</v>
      </c>
      <c r="E700" s="55">
        <f t="shared" si="24"/>
        <v>22.945500000000003</v>
      </c>
      <c r="F700" s="55">
        <f t="shared" si="25"/>
        <v>20.396</v>
      </c>
      <c r="G700" s="55">
        <f t="shared" si="26"/>
        <v>18.3564</v>
      </c>
    </row>
    <row r="701" spans="1:7" ht="15">
      <c r="A701" s="21">
        <v>776275</v>
      </c>
      <c r="B701" s="15" t="s">
        <v>962</v>
      </c>
      <c r="C701" s="16" t="s">
        <v>963</v>
      </c>
      <c r="D701" s="63">
        <v>45.99</v>
      </c>
      <c r="E701" s="55">
        <f t="shared" si="24"/>
        <v>20.695500000000003</v>
      </c>
      <c r="F701" s="55">
        <f t="shared" si="25"/>
        <v>18.396</v>
      </c>
      <c r="G701" s="55">
        <f t="shared" si="26"/>
        <v>16.5564</v>
      </c>
    </row>
    <row r="702" spans="1:7" ht="15">
      <c r="A702" s="46" t="s">
        <v>1329</v>
      </c>
      <c r="E702" s="54"/>
      <c r="F702" s="54"/>
      <c r="G702" s="54"/>
    </row>
    <row r="703" spans="5:7" ht="15">
      <c r="E703" s="54"/>
      <c r="F703" s="54"/>
      <c r="G703" s="54"/>
    </row>
    <row r="704" spans="1:7" ht="18">
      <c r="A704" s="49" t="s">
        <v>964</v>
      </c>
      <c r="E704" s="54"/>
      <c r="F704" s="54"/>
      <c r="G704" s="54"/>
    </row>
    <row r="705" spans="1:7" ht="15">
      <c r="A705" s="47" t="s">
        <v>966</v>
      </c>
      <c r="E705" s="54"/>
      <c r="F705" s="54"/>
      <c r="G705" s="54"/>
    </row>
    <row r="706" spans="1:7" ht="15">
      <c r="A706" s="21">
        <v>776282</v>
      </c>
      <c r="B706" s="15" t="s">
        <v>969</v>
      </c>
      <c r="C706" s="16" t="s">
        <v>970</v>
      </c>
      <c r="D706" s="63">
        <v>28.99</v>
      </c>
      <c r="E706" s="55">
        <f t="shared" si="24"/>
        <v>13.045499999999999</v>
      </c>
      <c r="F706" s="55">
        <f t="shared" si="25"/>
        <v>11.596</v>
      </c>
      <c r="G706" s="55">
        <f t="shared" si="26"/>
        <v>10.4364</v>
      </c>
    </row>
    <row r="707" spans="1:7" ht="15">
      <c r="A707" s="21">
        <v>776286</v>
      </c>
      <c r="B707" s="15" t="s">
        <v>967</v>
      </c>
      <c r="C707" s="16" t="s">
        <v>968</v>
      </c>
      <c r="D707" s="63">
        <v>31.99</v>
      </c>
      <c r="E707" s="55">
        <f t="shared" si="24"/>
        <v>14.3955</v>
      </c>
      <c r="F707" s="55">
        <f t="shared" si="25"/>
        <v>12.796</v>
      </c>
      <c r="G707" s="55">
        <f t="shared" si="26"/>
        <v>11.516399999999999</v>
      </c>
    </row>
    <row r="708" spans="1:7" ht="15">
      <c r="A708" s="21">
        <v>776289</v>
      </c>
      <c r="B708" s="15" t="s">
        <v>971</v>
      </c>
      <c r="C708" s="16" t="s">
        <v>972</v>
      </c>
      <c r="D708" s="63">
        <v>34.99</v>
      </c>
      <c r="E708" s="55">
        <f t="shared" si="24"/>
        <v>15.745500000000002</v>
      </c>
      <c r="F708" s="55">
        <f t="shared" si="25"/>
        <v>13.996000000000002</v>
      </c>
      <c r="G708" s="55">
        <f t="shared" si="26"/>
        <v>12.596400000000003</v>
      </c>
    </row>
    <row r="709" spans="1:7" ht="15">
      <c r="A709" s="23"/>
      <c r="B709" s="9"/>
      <c r="C709" s="10"/>
      <c r="D709" s="65"/>
      <c r="E709" s="54"/>
      <c r="F709" s="54"/>
      <c r="G709" s="54"/>
    </row>
    <row r="710" spans="1:7" ht="15">
      <c r="A710" s="47" t="s">
        <v>973</v>
      </c>
      <c r="E710" s="54"/>
      <c r="F710" s="54"/>
      <c r="G710" s="54"/>
    </row>
    <row r="711" spans="1:7" ht="15">
      <c r="A711" s="21">
        <v>776076</v>
      </c>
      <c r="B711" s="15" t="s">
        <v>974</v>
      </c>
      <c r="C711" s="16" t="s">
        <v>975</v>
      </c>
      <c r="D711" s="55">
        <v>124.99</v>
      </c>
      <c r="E711" s="55">
        <f t="shared" si="24"/>
        <v>56.2455</v>
      </c>
      <c r="F711" s="55">
        <f t="shared" si="25"/>
        <v>49.996</v>
      </c>
      <c r="G711" s="55">
        <f t="shared" si="26"/>
        <v>44.9964</v>
      </c>
    </row>
    <row r="712" spans="1:7" ht="15">
      <c r="A712" s="21">
        <v>776077</v>
      </c>
      <c r="B712" s="15" t="s">
        <v>976</v>
      </c>
      <c r="C712" s="16" t="s">
        <v>977</v>
      </c>
      <c r="D712" s="55">
        <v>124.99</v>
      </c>
      <c r="E712" s="55">
        <f t="shared" si="24"/>
        <v>56.2455</v>
      </c>
      <c r="F712" s="55">
        <f t="shared" si="25"/>
        <v>49.996</v>
      </c>
      <c r="G712" s="55">
        <f t="shared" si="26"/>
        <v>44.9964</v>
      </c>
    </row>
    <row r="713" spans="1:7" ht="15">
      <c r="A713" s="50" t="s">
        <v>1329</v>
      </c>
      <c r="C713" s="10"/>
      <c r="D713" s="65"/>
      <c r="E713" s="54"/>
      <c r="F713" s="54"/>
      <c r="G713" s="54"/>
    </row>
    <row r="714" spans="1:7" ht="15">
      <c r="A714" s="47" t="s">
        <v>987</v>
      </c>
      <c r="B714" s="13"/>
      <c r="C714" s="10"/>
      <c r="D714" s="65"/>
      <c r="E714" s="54"/>
      <c r="F714" s="54"/>
      <c r="G714" s="54"/>
    </row>
    <row r="715" spans="1:7" ht="15">
      <c r="A715" s="21">
        <v>776285</v>
      </c>
      <c r="B715" s="15" t="s">
        <v>985</v>
      </c>
      <c r="C715" s="16" t="s">
        <v>986</v>
      </c>
      <c r="D715" s="63">
        <v>20.99</v>
      </c>
      <c r="E715" s="55">
        <f t="shared" si="24"/>
        <v>9.4455</v>
      </c>
      <c r="F715" s="55">
        <f t="shared" si="25"/>
        <v>8.395999999999999</v>
      </c>
      <c r="G715" s="55">
        <f t="shared" si="26"/>
        <v>7.556399999999999</v>
      </c>
    </row>
    <row r="716" spans="1:7" ht="15">
      <c r="A716" s="23"/>
      <c r="B716" s="9"/>
      <c r="C716" s="10"/>
      <c r="D716" s="65"/>
      <c r="E716" s="54"/>
      <c r="F716" s="54"/>
      <c r="G716" s="54"/>
    </row>
    <row r="717" spans="1:7" ht="15">
      <c r="A717" s="47" t="s">
        <v>978</v>
      </c>
      <c r="E717" s="54"/>
      <c r="F717" s="54"/>
      <c r="G717" s="54"/>
    </row>
    <row r="718" spans="1:7" ht="15">
      <c r="A718" s="21">
        <v>776248</v>
      </c>
      <c r="B718" s="15" t="s">
        <v>981</v>
      </c>
      <c r="C718" s="16" t="s">
        <v>982</v>
      </c>
      <c r="D718" s="63">
        <v>6.99</v>
      </c>
      <c r="E718" s="55">
        <f t="shared" si="24"/>
        <v>3.1455</v>
      </c>
      <c r="F718" s="55">
        <f t="shared" si="25"/>
        <v>2.7960000000000003</v>
      </c>
      <c r="G718" s="55">
        <f t="shared" si="26"/>
        <v>2.5164000000000004</v>
      </c>
    </row>
    <row r="719" spans="1:7" ht="15">
      <c r="A719" s="21">
        <v>776247</v>
      </c>
      <c r="B719" s="15" t="s">
        <v>979</v>
      </c>
      <c r="C719" s="16" t="s">
        <v>980</v>
      </c>
      <c r="D719" s="63">
        <v>6.99</v>
      </c>
      <c r="E719" s="55">
        <f t="shared" si="24"/>
        <v>3.1455</v>
      </c>
      <c r="F719" s="55">
        <f t="shared" si="25"/>
        <v>2.7960000000000003</v>
      </c>
      <c r="G719" s="55">
        <f t="shared" si="26"/>
        <v>2.5164000000000004</v>
      </c>
    </row>
    <row r="720" spans="1:7" ht="15">
      <c r="A720" s="21">
        <v>776047</v>
      </c>
      <c r="B720" s="15" t="s">
        <v>983</v>
      </c>
      <c r="C720" s="16" t="s">
        <v>984</v>
      </c>
      <c r="D720" s="63">
        <v>7.99</v>
      </c>
      <c r="E720" s="55">
        <f t="shared" si="24"/>
        <v>3.5955000000000004</v>
      </c>
      <c r="F720" s="55">
        <f t="shared" si="25"/>
        <v>3.196</v>
      </c>
      <c r="G720" s="55">
        <f t="shared" si="26"/>
        <v>2.8764000000000003</v>
      </c>
    </row>
    <row r="721" spans="1:7" ht="15">
      <c r="A721" s="46" t="s">
        <v>1329</v>
      </c>
      <c r="E721" s="54"/>
      <c r="F721" s="54"/>
      <c r="G721" s="54"/>
    </row>
    <row r="722" spans="1:7" ht="15">
      <c r="A722" s="47" t="s">
        <v>988</v>
      </c>
      <c r="E722" s="54"/>
      <c r="F722" s="54"/>
      <c r="G722" s="54"/>
    </row>
    <row r="723" spans="1:7" ht="15">
      <c r="A723" s="21">
        <v>776061</v>
      </c>
      <c r="B723" s="15" t="s">
        <v>989</v>
      </c>
      <c r="C723" s="16" t="s">
        <v>990</v>
      </c>
      <c r="D723" s="55">
        <v>227.99</v>
      </c>
      <c r="E723" s="55">
        <f aca="true" t="shared" si="27" ref="E723:E801">D723*0.5*0.9</f>
        <v>102.5955</v>
      </c>
      <c r="F723" s="55">
        <f aca="true" t="shared" si="28" ref="F723:F801">D723*0.5*0.8</f>
        <v>91.19600000000001</v>
      </c>
      <c r="G723" s="55">
        <f aca="true" t="shared" si="29" ref="G723:G801">D723*0.5*0.8*0.9</f>
        <v>82.0764</v>
      </c>
    </row>
    <row r="724" spans="1:7" ht="15">
      <c r="A724" s="21">
        <v>776062</v>
      </c>
      <c r="B724" s="15" t="s">
        <v>991</v>
      </c>
      <c r="C724" s="16" t="s">
        <v>992</v>
      </c>
      <c r="D724" s="55">
        <v>227.99</v>
      </c>
      <c r="E724" s="55">
        <f t="shared" si="27"/>
        <v>102.5955</v>
      </c>
      <c r="F724" s="55">
        <f t="shared" si="28"/>
        <v>91.19600000000001</v>
      </c>
      <c r="G724" s="55">
        <f t="shared" si="29"/>
        <v>82.0764</v>
      </c>
    </row>
    <row r="725" spans="1:7" ht="15">
      <c r="A725" s="21">
        <v>776080</v>
      </c>
      <c r="B725" s="15" t="s">
        <v>993</v>
      </c>
      <c r="C725" s="16" t="s">
        <v>994</v>
      </c>
      <c r="D725" s="55">
        <v>69.99</v>
      </c>
      <c r="E725" s="55">
        <f t="shared" si="27"/>
        <v>31.4955</v>
      </c>
      <c r="F725" s="55">
        <f t="shared" si="28"/>
        <v>27.996</v>
      </c>
      <c r="G725" s="55">
        <f t="shared" si="29"/>
        <v>25.1964</v>
      </c>
    </row>
    <row r="726" spans="1:7" ht="15">
      <c r="A726" s="21">
        <v>776243</v>
      </c>
      <c r="B726" s="15" t="s">
        <v>997</v>
      </c>
      <c r="C726" s="16" t="s">
        <v>998</v>
      </c>
      <c r="D726" s="55">
        <v>62.99</v>
      </c>
      <c r="E726" s="55">
        <f t="shared" si="27"/>
        <v>28.3455</v>
      </c>
      <c r="F726" s="55">
        <f t="shared" si="28"/>
        <v>25.196</v>
      </c>
      <c r="G726" s="55">
        <f t="shared" si="29"/>
        <v>22.6764</v>
      </c>
    </row>
    <row r="727" spans="1:7" ht="15">
      <c r="A727" s="21">
        <v>776244</v>
      </c>
      <c r="B727" s="15" t="s">
        <v>995</v>
      </c>
      <c r="C727" s="16" t="s">
        <v>996</v>
      </c>
      <c r="D727" s="55">
        <v>62.99</v>
      </c>
      <c r="E727" s="55">
        <f t="shared" si="27"/>
        <v>28.3455</v>
      </c>
      <c r="F727" s="55">
        <f t="shared" si="28"/>
        <v>25.196</v>
      </c>
      <c r="G727" s="55">
        <f t="shared" si="29"/>
        <v>22.6764</v>
      </c>
    </row>
    <row r="728" spans="1:7" ht="15">
      <c r="A728" s="46" t="s">
        <v>1329</v>
      </c>
      <c r="E728" s="54"/>
      <c r="F728" s="54"/>
      <c r="G728" s="54"/>
    </row>
    <row r="729" spans="1:7" ht="18">
      <c r="A729" s="49" t="s">
        <v>1001</v>
      </c>
      <c r="E729" s="54"/>
      <c r="F729" s="54"/>
      <c r="G729" s="54"/>
    </row>
    <row r="730" spans="1:7" ht="15">
      <c r="A730" s="21">
        <v>776226</v>
      </c>
      <c r="B730" s="16" t="s">
        <v>935</v>
      </c>
      <c r="C730" s="16" t="s">
        <v>936</v>
      </c>
      <c r="D730" s="63">
        <v>57.99</v>
      </c>
      <c r="E730" s="55">
        <f t="shared" si="27"/>
        <v>26.0955</v>
      </c>
      <c r="F730" s="55">
        <f t="shared" si="28"/>
        <v>23.196</v>
      </c>
      <c r="G730" s="55">
        <f t="shared" si="29"/>
        <v>20.8764</v>
      </c>
    </row>
    <row r="731" spans="1:7" ht="15">
      <c r="A731" s="21">
        <v>775969</v>
      </c>
      <c r="B731" s="16" t="s">
        <v>937</v>
      </c>
      <c r="C731" s="16" t="s">
        <v>938</v>
      </c>
      <c r="D731" s="63">
        <v>116.99</v>
      </c>
      <c r="E731" s="55">
        <f t="shared" si="27"/>
        <v>52.6455</v>
      </c>
      <c r="F731" s="55">
        <f t="shared" si="28"/>
        <v>46.796</v>
      </c>
      <c r="G731" s="55">
        <f t="shared" si="29"/>
        <v>42.1164</v>
      </c>
    </row>
    <row r="732" spans="1:7" ht="15">
      <c r="A732" s="21">
        <v>776040</v>
      </c>
      <c r="B732" s="15" t="s">
        <v>1016</v>
      </c>
      <c r="C732" s="16" t="s">
        <v>1017</v>
      </c>
      <c r="D732" s="63">
        <v>54.99</v>
      </c>
      <c r="E732" s="55">
        <f t="shared" si="27"/>
        <v>24.7455</v>
      </c>
      <c r="F732" s="55">
        <f t="shared" si="28"/>
        <v>21.996000000000002</v>
      </c>
      <c r="G732" s="55">
        <f t="shared" si="29"/>
        <v>19.796400000000002</v>
      </c>
    </row>
    <row r="733" spans="1:7" ht="15">
      <c r="A733" s="21">
        <v>776041</v>
      </c>
      <c r="B733" s="15" t="s">
        <v>1020</v>
      </c>
      <c r="C733" s="16" t="s">
        <v>1021</v>
      </c>
      <c r="D733" s="63">
        <v>71.99</v>
      </c>
      <c r="E733" s="55">
        <f t="shared" si="27"/>
        <v>32.3955</v>
      </c>
      <c r="F733" s="55">
        <f t="shared" si="28"/>
        <v>28.796</v>
      </c>
      <c r="G733" s="55">
        <f t="shared" si="29"/>
        <v>25.9164</v>
      </c>
    </row>
    <row r="734" spans="1:7" ht="15">
      <c r="A734" s="21">
        <v>776042</v>
      </c>
      <c r="B734" s="15" t="s">
        <v>1006</v>
      </c>
      <c r="C734" s="16" t="s">
        <v>1007</v>
      </c>
      <c r="D734" s="63">
        <v>109.99</v>
      </c>
      <c r="E734" s="55">
        <f t="shared" si="27"/>
        <v>49.4955</v>
      </c>
      <c r="F734" s="55">
        <f t="shared" si="28"/>
        <v>43.996</v>
      </c>
      <c r="G734" s="55">
        <f t="shared" si="29"/>
        <v>39.5964</v>
      </c>
    </row>
    <row r="735" spans="1:7" ht="15">
      <c r="A735" s="21">
        <v>776043</v>
      </c>
      <c r="B735" s="15" t="s">
        <v>1012</v>
      </c>
      <c r="C735" s="16" t="s">
        <v>1013</v>
      </c>
      <c r="D735" s="63">
        <v>137.99</v>
      </c>
      <c r="E735" s="55">
        <f t="shared" si="27"/>
        <v>62.09550000000001</v>
      </c>
      <c r="F735" s="55">
        <f t="shared" si="28"/>
        <v>55.196000000000005</v>
      </c>
      <c r="G735" s="55">
        <f t="shared" si="29"/>
        <v>49.67640000000001</v>
      </c>
    </row>
    <row r="736" spans="1:7" ht="15">
      <c r="A736" s="23"/>
      <c r="B736" s="9"/>
      <c r="C736" s="10"/>
      <c r="D736" s="65"/>
      <c r="E736" s="54"/>
      <c r="F736" s="54"/>
      <c r="G736" s="54"/>
    </row>
    <row r="737" spans="1:7" ht="15">
      <c r="A737" s="23"/>
      <c r="B737" s="9"/>
      <c r="C737" s="10"/>
      <c r="D737" s="65"/>
      <c r="E737" s="54"/>
      <c r="F737" s="54"/>
      <c r="G737" s="54"/>
    </row>
    <row r="738" spans="1:7" ht="15">
      <c r="A738" s="47" t="s">
        <v>1028</v>
      </c>
      <c r="E738" s="54"/>
      <c r="F738" s="54"/>
      <c r="G738" s="54"/>
    </row>
    <row r="739" spans="1:7" ht="15">
      <c r="A739" s="21">
        <v>775990</v>
      </c>
      <c r="B739" s="15" t="s">
        <v>1024</v>
      </c>
      <c r="C739" s="16" t="s">
        <v>1025</v>
      </c>
      <c r="D739" s="63">
        <v>35.99</v>
      </c>
      <c r="E739" s="55">
        <f t="shared" si="27"/>
        <v>16.195500000000003</v>
      </c>
      <c r="F739" s="55">
        <f t="shared" si="28"/>
        <v>14.396</v>
      </c>
      <c r="G739" s="55">
        <f t="shared" si="29"/>
        <v>12.9564</v>
      </c>
    </row>
    <row r="740" spans="1:7" ht="15">
      <c r="A740" s="21">
        <v>776404</v>
      </c>
      <c r="B740" s="15" t="s">
        <v>1018</v>
      </c>
      <c r="C740" s="16" t="s">
        <v>1019</v>
      </c>
      <c r="D740" s="63">
        <v>37.99</v>
      </c>
      <c r="E740" s="55">
        <f t="shared" si="27"/>
        <v>17.0955</v>
      </c>
      <c r="F740" s="55">
        <f t="shared" si="28"/>
        <v>15.196000000000002</v>
      </c>
      <c r="G740" s="55">
        <f t="shared" si="29"/>
        <v>13.676400000000001</v>
      </c>
    </row>
    <row r="741" spans="1:7" ht="15">
      <c r="A741" s="21">
        <v>776229</v>
      </c>
      <c r="B741" s="15" t="s">
        <v>1010</v>
      </c>
      <c r="C741" s="16" t="s">
        <v>1011</v>
      </c>
      <c r="D741" s="63">
        <v>51.99</v>
      </c>
      <c r="E741" s="55">
        <f t="shared" si="27"/>
        <v>23.395500000000002</v>
      </c>
      <c r="F741" s="55">
        <f t="shared" si="28"/>
        <v>20.796000000000003</v>
      </c>
      <c r="G741" s="55">
        <f t="shared" si="29"/>
        <v>18.716400000000004</v>
      </c>
    </row>
    <row r="742" spans="1:7" ht="15">
      <c r="A742" s="24">
        <v>776049</v>
      </c>
      <c r="B742" s="17" t="s">
        <v>1004</v>
      </c>
      <c r="C742" s="18" t="s">
        <v>1005</v>
      </c>
      <c r="D742" s="64">
        <v>39.99</v>
      </c>
      <c r="E742" s="55">
        <f t="shared" si="27"/>
        <v>17.9955</v>
      </c>
      <c r="F742" s="55">
        <f t="shared" si="28"/>
        <v>15.996000000000002</v>
      </c>
      <c r="G742" s="55">
        <f t="shared" si="29"/>
        <v>14.396400000000002</v>
      </c>
    </row>
    <row r="743" spans="1:7" ht="15">
      <c r="A743" s="24">
        <v>776294</v>
      </c>
      <c r="B743" s="17" t="s">
        <v>1026</v>
      </c>
      <c r="C743" s="18" t="s">
        <v>1027</v>
      </c>
      <c r="D743" s="55">
        <v>59.99</v>
      </c>
      <c r="E743" s="55">
        <f t="shared" si="27"/>
        <v>26.9955</v>
      </c>
      <c r="F743" s="55">
        <f t="shared" si="28"/>
        <v>23.996000000000002</v>
      </c>
      <c r="G743" s="55">
        <f t="shared" si="29"/>
        <v>21.596400000000003</v>
      </c>
    </row>
    <row r="744" spans="1:7" ht="15">
      <c r="A744" s="24">
        <v>776277</v>
      </c>
      <c r="B744" s="17" t="s">
        <v>1008</v>
      </c>
      <c r="C744" s="18" t="s">
        <v>1009</v>
      </c>
      <c r="D744" s="64">
        <v>73.99</v>
      </c>
      <c r="E744" s="55">
        <f t="shared" si="27"/>
        <v>33.2955</v>
      </c>
      <c r="F744" s="55">
        <f t="shared" si="28"/>
        <v>29.596</v>
      </c>
      <c r="G744" s="55">
        <f t="shared" si="29"/>
        <v>26.636400000000002</v>
      </c>
    </row>
    <row r="745" spans="1:7" ht="15">
      <c r="A745" s="21">
        <v>776408</v>
      </c>
      <c r="B745" s="15" t="s">
        <v>1014</v>
      </c>
      <c r="C745" s="16" t="s">
        <v>1015</v>
      </c>
      <c r="D745" s="63">
        <v>54.99</v>
      </c>
      <c r="E745" s="55">
        <f t="shared" si="27"/>
        <v>24.7455</v>
      </c>
      <c r="F745" s="55">
        <f t="shared" si="28"/>
        <v>21.996000000000002</v>
      </c>
      <c r="G745" s="55">
        <f t="shared" si="29"/>
        <v>19.796400000000002</v>
      </c>
    </row>
    <row r="746" spans="1:7" ht="15">
      <c r="A746" s="21">
        <v>776264</v>
      </c>
      <c r="B746" s="15" t="s">
        <v>1022</v>
      </c>
      <c r="C746" s="16" t="s">
        <v>1023</v>
      </c>
      <c r="D746" s="55">
        <v>43.99</v>
      </c>
      <c r="E746" s="55">
        <f t="shared" si="27"/>
        <v>19.7955</v>
      </c>
      <c r="F746" s="55">
        <f t="shared" si="28"/>
        <v>17.596</v>
      </c>
      <c r="G746" s="55">
        <f t="shared" si="29"/>
        <v>15.836400000000001</v>
      </c>
    </row>
    <row r="747" spans="1:7" ht="15">
      <c r="A747" s="21">
        <v>776267</v>
      </c>
      <c r="B747" s="15" t="s">
        <v>1002</v>
      </c>
      <c r="C747" s="16" t="s">
        <v>1003</v>
      </c>
      <c r="D747" s="63">
        <v>127.99</v>
      </c>
      <c r="E747" s="55">
        <f t="shared" si="27"/>
        <v>57.5955</v>
      </c>
      <c r="F747" s="55">
        <f t="shared" si="28"/>
        <v>51.196</v>
      </c>
      <c r="G747" s="55">
        <f t="shared" si="29"/>
        <v>46.0764</v>
      </c>
    </row>
    <row r="748" spans="1:7" ht="15">
      <c r="A748" s="23"/>
      <c r="B748" s="9"/>
      <c r="C748" s="10"/>
      <c r="D748" s="65"/>
      <c r="E748" s="54"/>
      <c r="F748" s="54"/>
      <c r="G748" s="54"/>
    </row>
    <row r="749" spans="1:7" ht="15">
      <c r="A749" s="23"/>
      <c r="B749" s="9"/>
      <c r="C749" s="10"/>
      <c r="D749" s="65"/>
      <c r="E749" s="54"/>
      <c r="F749" s="54"/>
      <c r="G749" s="54"/>
    </row>
    <row r="750" spans="1:7" ht="18">
      <c r="A750" s="49" t="s">
        <v>1029</v>
      </c>
      <c r="B750" s="9"/>
      <c r="C750" s="10"/>
      <c r="D750" s="65"/>
      <c r="E750" s="54"/>
      <c r="F750" s="54"/>
      <c r="G750" s="54"/>
    </row>
    <row r="751" spans="1:7" ht="15">
      <c r="A751" s="47" t="s">
        <v>1075</v>
      </c>
      <c r="E751" s="54"/>
      <c r="F751" s="54"/>
      <c r="G751" s="54"/>
    </row>
    <row r="752" spans="1:7" ht="15">
      <c r="A752" s="21">
        <v>776304</v>
      </c>
      <c r="B752" s="15" t="s">
        <v>1073</v>
      </c>
      <c r="C752" s="16" t="s">
        <v>1074</v>
      </c>
      <c r="D752" s="63">
        <v>6.99</v>
      </c>
      <c r="E752" s="55">
        <f t="shared" si="27"/>
        <v>3.1455</v>
      </c>
      <c r="F752" s="55">
        <f t="shared" si="28"/>
        <v>2.7960000000000003</v>
      </c>
      <c r="G752" s="55">
        <f t="shared" si="29"/>
        <v>2.5164000000000004</v>
      </c>
    </row>
    <row r="753" spans="1:7" ht="15">
      <c r="A753" s="21">
        <v>776305</v>
      </c>
      <c r="B753" s="15" t="s">
        <v>1055</v>
      </c>
      <c r="C753" s="16" t="s">
        <v>1056</v>
      </c>
      <c r="D753" s="63">
        <v>8.99</v>
      </c>
      <c r="E753" s="55">
        <f t="shared" si="27"/>
        <v>4.0455000000000005</v>
      </c>
      <c r="F753" s="55">
        <f t="shared" si="28"/>
        <v>3.596</v>
      </c>
      <c r="G753" s="55">
        <f t="shared" si="29"/>
        <v>3.2364</v>
      </c>
    </row>
    <row r="754" spans="1:7" ht="15">
      <c r="A754" s="23"/>
      <c r="B754" s="9"/>
      <c r="C754" s="10"/>
      <c r="D754" s="65"/>
      <c r="E754" s="54"/>
      <c r="F754" s="54"/>
      <c r="G754" s="54"/>
    </row>
    <row r="755" spans="1:7" ht="15">
      <c r="A755" s="23"/>
      <c r="B755" s="9"/>
      <c r="C755" s="10"/>
      <c r="D755" s="65"/>
      <c r="E755" s="54"/>
      <c r="F755" s="54"/>
      <c r="G755" s="54"/>
    </row>
    <row r="756" spans="1:7" ht="15">
      <c r="A756" s="47" t="s">
        <v>1076</v>
      </c>
      <c r="E756" s="54"/>
      <c r="F756" s="54"/>
      <c r="G756" s="54"/>
    </row>
    <row r="757" spans="1:7" ht="15">
      <c r="A757" s="21">
        <v>776279</v>
      </c>
      <c r="B757" s="15" t="s">
        <v>1035</v>
      </c>
      <c r="C757" s="16" t="s">
        <v>1036</v>
      </c>
      <c r="D757" s="63">
        <v>6.99</v>
      </c>
      <c r="E757" s="55">
        <f t="shared" si="27"/>
        <v>3.1455</v>
      </c>
      <c r="F757" s="55">
        <f t="shared" si="28"/>
        <v>2.7960000000000003</v>
      </c>
      <c r="G757" s="55">
        <f t="shared" si="29"/>
        <v>2.5164000000000004</v>
      </c>
    </row>
    <row r="758" spans="1:7" ht="15">
      <c r="A758" s="21">
        <v>776280</v>
      </c>
      <c r="B758" s="15" t="s">
        <v>1037</v>
      </c>
      <c r="C758" s="16" t="s">
        <v>1038</v>
      </c>
      <c r="D758" s="63">
        <v>6.99</v>
      </c>
      <c r="E758" s="55">
        <f t="shared" si="27"/>
        <v>3.1455</v>
      </c>
      <c r="F758" s="55">
        <f t="shared" si="28"/>
        <v>2.7960000000000003</v>
      </c>
      <c r="G758" s="55">
        <f t="shared" si="29"/>
        <v>2.5164000000000004</v>
      </c>
    </row>
    <row r="759" spans="1:7" ht="15">
      <c r="A759" s="21">
        <v>776329</v>
      </c>
      <c r="B759" s="15" t="s">
        <v>1061</v>
      </c>
      <c r="C759" s="16" t="s">
        <v>1062</v>
      </c>
      <c r="D759" s="63">
        <v>9.99</v>
      </c>
      <c r="E759" s="55">
        <f t="shared" si="27"/>
        <v>4.4955</v>
      </c>
      <c r="F759" s="55">
        <f t="shared" si="28"/>
        <v>3.9960000000000004</v>
      </c>
      <c r="G759" s="55">
        <f t="shared" si="29"/>
        <v>3.5964000000000005</v>
      </c>
    </row>
    <row r="760" spans="1:7" ht="15">
      <c r="A760" s="21">
        <v>776328</v>
      </c>
      <c r="B760" s="15" t="s">
        <v>1049</v>
      </c>
      <c r="C760" s="16" t="s">
        <v>1050</v>
      </c>
      <c r="D760" s="63">
        <v>9.99</v>
      </c>
      <c r="E760" s="55">
        <f t="shared" si="27"/>
        <v>4.4955</v>
      </c>
      <c r="F760" s="55">
        <f t="shared" si="28"/>
        <v>3.9960000000000004</v>
      </c>
      <c r="G760" s="55">
        <f t="shared" si="29"/>
        <v>3.5964000000000005</v>
      </c>
    </row>
    <row r="761" spans="1:7" ht="15">
      <c r="A761" s="21">
        <v>776330</v>
      </c>
      <c r="B761" s="15" t="s">
        <v>1042</v>
      </c>
      <c r="C761" s="16" t="s">
        <v>1043</v>
      </c>
      <c r="D761" s="63">
        <v>7.99</v>
      </c>
      <c r="E761" s="55">
        <f t="shared" si="27"/>
        <v>3.5955000000000004</v>
      </c>
      <c r="F761" s="55">
        <f t="shared" si="28"/>
        <v>3.196</v>
      </c>
      <c r="G761" s="55">
        <f t="shared" si="29"/>
        <v>2.8764000000000003</v>
      </c>
    </row>
    <row r="762" spans="1:7" ht="15">
      <c r="A762" s="21">
        <v>776331</v>
      </c>
      <c r="B762" s="15" t="s">
        <v>1046</v>
      </c>
      <c r="C762" s="16" t="s">
        <v>1047</v>
      </c>
      <c r="D762" s="63">
        <v>6.99</v>
      </c>
      <c r="E762" s="55">
        <f t="shared" si="27"/>
        <v>3.1455</v>
      </c>
      <c r="F762" s="55">
        <f t="shared" si="28"/>
        <v>2.7960000000000003</v>
      </c>
      <c r="G762" s="55">
        <f t="shared" si="29"/>
        <v>2.5164000000000004</v>
      </c>
    </row>
    <row r="763" spans="1:7" ht="15">
      <c r="A763" s="23"/>
      <c r="B763" s="9"/>
      <c r="C763" s="10"/>
      <c r="D763" s="65"/>
      <c r="E763" s="54"/>
      <c r="F763" s="54"/>
      <c r="G763" s="54"/>
    </row>
    <row r="764" spans="1:7" ht="15">
      <c r="A764" s="23"/>
      <c r="B764" s="9"/>
      <c r="C764" s="10"/>
      <c r="D764" s="65"/>
      <c r="E764" s="54"/>
      <c r="F764" s="54"/>
      <c r="G764" s="54"/>
    </row>
    <row r="765" spans="1:7" ht="15">
      <c r="A765" s="47" t="s">
        <v>1077</v>
      </c>
      <c r="E765" s="54"/>
      <c r="F765" s="54"/>
      <c r="G765" s="54"/>
    </row>
    <row r="766" spans="1:7" ht="15">
      <c r="A766" s="21">
        <v>776177</v>
      </c>
      <c r="B766" s="15" t="s">
        <v>1044</v>
      </c>
      <c r="C766" s="16" t="s">
        <v>1045</v>
      </c>
      <c r="D766" s="63">
        <v>9.99</v>
      </c>
      <c r="E766" s="55">
        <f t="shared" si="27"/>
        <v>4.4955</v>
      </c>
      <c r="F766" s="55">
        <f t="shared" si="28"/>
        <v>3.9960000000000004</v>
      </c>
      <c r="G766" s="55">
        <f t="shared" si="29"/>
        <v>3.5964000000000005</v>
      </c>
    </row>
    <row r="767" spans="1:7" ht="15">
      <c r="A767" s="21">
        <v>776180</v>
      </c>
      <c r="B767" s="15" t="s">
        <v>1058</v>
      </c>
      <c r="C767" s="16" t="s">
        <v>1059</v>
      </c>
      <c r="D767" s="63">
        <v>9.99</v>
      </c>
      <c r="E767" s="55">
        <f t="shared" si="27"/>
        <v>4.4955</v>
      </c>
      <c r="F767" s="55">
        <f t="shared" si="28"/>
        <v>3.9960000000000004</v>
      </c>
      <c r="G767" s="55">
        <f t="shared" si="29"/>
        <v>3.5964000000000005</v>
      </c>
    </row>
    <row r="768" spans="1:7" ht="15">
      <c r="A768" s="21">
        <v>776181</v>
      </c>
      <c r="B768" s="15" t="s">
        <v>1053</v>
      </c>
      <c r="C768" s="16" t="s">
        <v>1054</v>
      </c>
      <c r="D768" s="63">
        <v>9.99</v>
      </c>
      <c r="E768" s="55">
        <f t="shared" si="27"/>
        <v>4.4955</v>
      </c>
      <c r="F768" s="55">
        <f t="shared" si="28"/>
        <v>3.9960000000000004</v>
      </c>
      <c r="G768" s="55">
        <f t="shared" si="29"/>
        <v>3.5964000000000005</v>
      </c>
    </row>
    <row r="769" spans="1:7" ht="15">
      <c r="A769" s="23"/>
      <c r="B769" s="9"/>
      <c r="C769" s="10"/>
      <c r="D769" s="65"/>
      <c r="E769" s="54"/>
      <c r="F769" s="54"/>
      <c r="G769" s="54"/>
    </row>
    <row r="770" spans="1:7" ht="15">
      <c r="A770" s="23"/>
      <c r="B770" s="9"/>
      <c r="C770" s="10"/>
      <c r="D770" s="65"/>
      <c r="E770" s="54"/>
      <c r="F770" s="54"/>
      <c r="G770" s="54"/>
    </row>
    <row r="771" spans="1:7" ht="15">
      <c r="A771" s="47" t="s">
        <v>1078</v>
      </c>
      <c r="E771" s="54"/>
      <c r="F771" s="54"/>
      <c r="G771" s="54"/>
    </row>
    <row r="772" spans="1:7" ht="15">
      <c r="A772" s="21">
        <v>776178</v>
      </c>
      <c r="B772" s="15" t="s">
        <v>1057</v>
      </c>
      <c r="C772" s="16" t="s">
        <v>1292</v>
      </c>
      <c r="D772" s="63">
        <v>8.99</v>
      </c>
      <c r="E772" s="55">
        <f t="shared" si="27"/>
        <v>4.0455000000000005</v>
      </c>
      <c r="F772" s="55">
        <f t="shared" si="28"/>
        <v>3.596</v>
      </c>
      <c r="G772" s="55">
        <f t="shared" si="29"/>
        <v>3.2364</v>
      </c>
    </row>
    <row r="773" spans="1:7" ht="15">
      <c r="A773" s="21">
        <v>776179</v>
      </c>
      <c r="B773" s="15" t="s">
        <v>1051</v>
      </c>
      <c r="C773" s="16" t="s">
        <v>1293</v>
      </c>
      <c r="D773" s="63">
        <v>8.99</v>
      </c>
      <c r="E773" s="55">
        <f t="shared" si="27"/>
        <v>4.0455000000000005</v>
      </c>
      <c r="F773" s="55">
        <f t="shared" si="28"/>
        <v>3.596</v>
      </c>
      <c r="G773" s="55">
        <f t="shared" si="29"/>
        <v>3.2364</v>
      </c>
    </row>
    <row r="774" spans="1:7" ht="15">
      <c r="A774" s="23"/>
      <c r="B774" s="9"/>
      <c r="C774" s="8"/>
      <c r="D774" s="66"/>
      <c r="E774" s="54"/>
      <c r="F774" s="54"/>
      <c r="G774" s="54"/>
    </row>
    <row r="775" spans="1:7" ht="15">
      <c r="A775" s="23"/>
      <c r="B775" s="9"/>
      <c r="C775" s="8"/>
      <c r="D775" s="66"/>
      <c r="E775" s="54"/>
      <c r="F775" s="54"/>
      <c r="G775" s="54"/>
    </row>
    <row r="776" spans="1:7" ht="15">
      <c r="A776" s="47" t="s">
        <v>1079</v>
      </c>
      <c r="C776" s="8"/>
      <c r="D776" s="66"/>
      <c r="E776" s="54"/>
      <c r="F776" s="54"/>
      <c r="G776" s="54"/>
    </row>
    <row r="777" spans="1:7" ht="15">
      <c r="A777" s="21">
        <v>776214</v>
      </c>
      <c r="B777" s="15" t="s">
        <v>1034</v>
      </c>
      <c r="C777" s="16" t="s">
        <v>1294</v>
      </c>
      <c r="D777" s="63">
        <v>24.99</v>
      </c>
      <c r="E777" s="55">
        <f t="shared" si="27"/>
        <v>11.2455</v>
      </c>
      <c r="F777" s="55">
        <f t="shared" si="28"/>
        <v>9.996</v>
      </c>
      <c r="G777" s="55">
        <f t="shared" si="29"/>
        <v>8.996400000000001</v>
      </c>
    </row>
    <row r="778" spans="1:7" ht="15">
      <c r="A778" s="21">
        <v>776215</v>
      </c>
      <c r="B778" s="15" t="s">
        <v>1048</v>
      </c>
      <c r="C778" s="16" t="s">
        <v>1295</v>
      </c>
      <c r="D778" s="63">
        <v>24.99</v>
      </c>
      <c r="E778" s="55">
        <f t="shared" si="27"/>
        <v>11.2455</v>
      </c>
      <c r="F778" s="55">
        <f t="shared" si="28"/>
        <v>9.996</v>
      </c>
      <c r="G778" s="55">
        <f t="shared" si="29"/>
        <v>8.996400000000001</v>
      </c>
    </row>
    <row r="779" spans="1:7" ht="15">
      <c r="A779" s="21">
        <v>776216</v>
      </c>
      <c r="B779" s="15" t="s">
        <v>1039</v>
      </c>
      <c r="C779" s="16" t="s">
        <v>1296</v>
      </c>
      <c r="D779" s="63">
        <v>24.99</v>
      </c>
      <c r="E779" s="55">
        <f t="shared" si="27"/>
        <v>11.2455</v>
      </c>
      <c r="F779" s="55">
        <f t="shared" si="28"/>
        <v>9.996</v>
      </c>
      <c r="G779" s="55">
        <f t="shared" si="29"/>
        <v>8.996400000000001</v>
      </c>
    </row>
    <row r="780" spans="1:7" ht="15">
      <c r="A780" s="23"/>
      <c r="B780" s="9"/>
      <c r="C780" s="8"/>
      <c r="D780" s="66"/>
      <c r="E780" s="54"/>
      <c r="F780" s="54"/>
      <c r="G780" s="54"/>
    </row>
    <row r="781" spans="1:7" ht="15">
      <c r="A781" s="23"/>
      <c r="B781" s="9"/>
      <c r="C781" s="8"/>
      <c r="D781" s="66"/>
      <c r="E781" s="54"/>
      <c r="F781" s="54"/>
      <c r="G781" s="54"/>
    </row>
    <row r="782" spans="1:7" ht="15">
      <c r="A782" s="47" t="s">
        <v>1080</v>
      </c>
      <c r="C782" s="8"/>
      <c r="D782" s="66"/>
      <c r="E782" s="54"/>
      <c r="F782" s="54"/>
      <c r="G782" s="54"/>
    </row>
    <row r="783" spans="1:7" ht="15">
      <c r="A783" s="21">
        <v>776199</v>
      </c>
      <c r="B783" s="16" t="s">
        <v>999</v>
      </c>
      <c r="C783" s="16" t="s">
        <v>1000</v>
      </c>
      <c r="D783" s="63">
        <v>10.99</v>
      </c>
      <c r="E783" s="55">
        <f t="shared" si="27"/>
        <v>4.9455</v>
      </c>
      <c r="F783" s="55">
        <f t="shared" si="28"/>
        <v>4.396</v>
      </c>
      <c r="G783" s="55">
        <f t="shared" si="29"/>
        <v>3.9564</v>
      </c>
    </row>
    <row r="784" spans="1:7" ht="15">
      <c r="A784" s="23"/>
      <c r="B784" s="10"/>
      <c r="C784" s="10"/>
      <c r="D784" s="65"/>
      <c r="E784" s="54"/>
      <c r="F784" s="54"/>
      <c r="G784" s="54"/>
    </row>
    <row r="785" spans="1:7" ht="15">
      <c r="A785" s="23"/>
      <c r="B785" s="10"/>
      <c r="C785" s="10"/>
      <c r="D785" s="65"/>
      <c r="E785" s="54"/>
      <c r="F785" s="54"/>
      <c r="G785" s="54"/>
    </row>
    <row r="786" spans="1:7" ht="15">
      <c r="A786" s="47" t="s">
        <v>1081</v>
      </c>
      <c r="E786" s="54"/>
      <c r="F786" s="54"/>
      <c r="G786" s="54"/>
    </row>
    <row r="787" spans="1:7" ht="15">
      <c r="A787" s="21">
        <v>776367</v>
      </c>
      <c r="B787" s="15" t="s">
        <v>1068</v>
      </c>
      <c r="C787" s="16" t="s">
        <v>1297</v>
      </c>
      <c r="D787" s="63">
        <v>7.99</v>
      </c>
      <c r="E787" s="55">
        <f t="shared" si="27"/>
        <v>3.5955000000000004</v>
      </c>
      <c r="F787" s="55">
        <f t="shared" si="28"/>
        <v>3.196</v>
      </c>
      <c r="G787" s="55">
        <f t="shared" si="29"/>
        <v>2.8764000000000003</v>
      </c>
    </row>
    <row r="788" spans="1:7" ht="15">
      <c r="A788" s="21">
        <v>776368</v>
      </c>
      <c r="B788" s="15" t="s">
        <v>1069</v>
      </c>
      <c r="C788" s="16" t="s">
        <v>1298</v>
      </c>
      <c r="D788" s="63">
        <v>7.99</v>
      </c>
      <c r="E788" s="55">
        <f t="shared" si="27"/>
        <v>3.5955000000000004</v>
      </c>
      <c r="F788" s="55">
        <f t="shared" si="28"/>
        <v>3.196</v>
      </c>
      <c r="G788" s="55">
        <f t="shared" si="29"/>
        <v>2.8764000000000003</v>
      </c>
    </row>
    <row r="789" spans="1:7" ht="15">
      <c r="A789" s="21">
        <v>776014</v>
      </c>
      <c r="B789" s="15" t="s">
        <v>1072</v>
      </c>
      <c r="C789" s="16" t="s">
        <v>1299</v>
      </c>
      <c r="D789" s="63">
        <v>5.99</v>
      </c>
      <c r="E789" s="55">
        <f t="shared" si="27"/>
        <v>2.6955</v>
      </c>
      <c r="F789" s="55">
        <f t="shared" si="28"/>
        <v>2.3960000000000004</v>
      </c>
      <c r="G789" s="55">
        <f t="shared" si="29"/>
        <v>2.1564000000000005</v>
      </c>
    </row>
    <row r="790" spans="1:7" ht="15">
      <c r="A790" s="21">
        <v>776015</v>
      </c>
      <c r="B790" s="15" t="s">
        <v>1071</v>
      </c>
      <c r="C790" s="16" t="s">
        <v>1300</v>
      </c>
      <c r="D790" s="63">
        <v>5.99</v>
      </c>
      <c r="E790" s="55">
        <f t="shared" si="27"/>
        <v>2.6955</v>
      </c>
      <c r="F790" s="55">
        <f t="shared" si="28"/>
        <v>2.3960000000000004</v>
      </c>
      <c r="G790" s="55">
        <f t="shared" si="29"/>
        <v>2.1564000000000005</v>
      </c>
    </row>
    <row r="791" spans="1:7" ht="15">
      <c r="A791" s="21">
        <v>776369</v>
      </c>
      <c r="B791" s="15" t="s">
        <v>1032</v>
      </c>
      <c r="C791" s="16" t="s">
        <v>1033</v>
      </c>
      <c r="D791" s="63">
        <v>7.99</v>
      </c>
      <c r="E791" s="55">
        <f t="shared" si="27"/>
        <v>3.5955000000000004</v>
      </c>
      <c r="F791" s="55">
        <f t="shared" si="28"/>
        <v>3.196</v>
      </c>
      <c r="G791" s="55">
        <f t="shared" si="29"/>
        <v>2.8764000000000003</v>
      </c>
    </row>
    <row r="792" spans="1:7" ht="15">
      <c r="A792" s="24">
        <v>777133</v>
      </c>
      <c r="B792" s="17" t="s">
        <v>1040</v>
      </c>
      <c r="C792" s="18" t="s">
        <v>1041</v>
      </c>
      <c r="D792" s="64">
        <v>7.99</v>
      </c>
      <c r="E792" s="55">
        <f t="shared" si="27"/>
        <v>3.5955000000000004</v>
      </c>
      <c r="F792" s="55">
        <f t="shared" si="28"/>
        <v>3.196</v>
      </c>
      <c r="G792" s="55">
        <f t="shared" si="29"/>
        <v>2.8764000000000003</v>
      </c>
    </row>
    <row r="793" spans="1:7" ht="15">
      <c r="A793" s="24">
        <v>776291</v>
      </c>
      <c r="B793" s="17" t="s">
        <v>1063</v>
      </c>
      <c r="C793" s="18" t="s">
        <v>1064</v>
      </c>
      <c r="D793" s="64">
        <v>5.99</v>
      </c>
      <c r="E793" s="55">
        <f t="shared" si="27"/>
        <v>2.6955</v>
      </c>
      <c r="F793" s="55">
        <f t="shared" si="28"/>
        <v>2.3960000000000004</v>
      </c>
      <c r="G793" s="55">
        <f t="shared" si="29"/>
        <v>2.1564000000000005</v>
      </c>
    </row>
    <row r="794" spans="1:7" ht="15">
      <c r="A794" s="23"/>
      <c r="B794" s="9"/>
      <c r="C794" s="10"/>
      <c r="D794" s="65"/>
      <c r="E794" s="54"/>
      <c r="F794" s="54"/>
      <c r="G794" s="54"/>
    </row>
    <row r="795" spans="1:7" ht="15">
      <c r="A795" s="23"/>
      <c r="B795" s="9"/>
      <c r="C795" s="10"/>
      <c r="D795" s="65"/>
      <c r="E795" s="54"/>
      <c r="F795" s="54"/>
      <c r="G795" s="54"/>
    </row>
    <row r="796" spans="1:7" ht="15">
      <c r="A796" s="47" t="s">
        <v>1082</v>
      </c>
      <c r="C796" s="11"/>
      <c r="D796" s="71"/>
      <c r="E796" s="54"/>
      <c r="F796" s="54"/>
      <c r="G796" s="54"/>
    </row>
    <row r="797" spans="1:7" ht="15">
      <c r="A797" s="21">
        <v>776220</v>
      </c>
      <c r="B797" s="15" t="s">
        <v>1052</v>
      </c>
      <c r="C797" s="16" t="s">
        <v>1301</v>
      </c>
      <c r="D797" s="63">
        <v>9.99</v>
      </c>
      <c r="E797" s="55">
        <f t="shared" si="27"/>
        <v>4.4955</v>
      </c>
      <c r="F797" s="55">
        <f t="shared" si="28"/>
        <v>3.9960000000000004</v>
      </c>
      <c r="G797" s="55">
        <f t="shared" si="29"/>
        <v>3.5964000000000005</v>
      </c>
    </row>
    <row r="798" spans="1:7" ht="15">
      <c r="A798" s="21">
        <v>776221</v>
      </c>
      <c r="B798" s="15" t="s">
        <v>1060</v>
      </c>
      <c r="C798" s="16" t="s">
        <v>1302</v>
      </c>
      <c r="D798" s="63">
        <v>11.99</v>
      </c>
      <c r="E798" s="55">
        <f t="shared" si="27"/>
        <v>5.3955</v>
      </c>
      <c r="F798" s="55">
        <f t="shared" si="28"/>
        <v>4.796</v>
      </c>
      <c r="G798" s="55">
        <f t="shared" si="29"/>
        <v>4.316400000000001</v>
      </c>
    </row>
    <row r="799" spans="1:7" ht="15">
      <c r="A799" s="21">
        <v>776222</v>
      </c>
      <c r="B799" s="15" t="s">
        <v>1065</v>
      </c>
      <c r="C799" s="16" t="s">
        <v>1303</v>
      </c>
      <c r="D799" s="63">
        <v>12.99</v>
      </c>
      <c r="E799" s="55">
        <f t="shared" si="27"/>
        <v>5.8455</v>
      </c>
      <c r="F799" s="55">
        <f t="shared" si="28"/>
        <v>5.196000000000001</v>
      </c>
      <c r="G799" s="55">
        <f t="shared" si="29"/>
        <v>4.676400000000001</v>
      </c>
    </row>
    <row r="800" spans="1:7" ht="15">
      <c r="A800" s="21">
        <v>776223</v>
      </c>
      <c r="B800" s="15" t="s">
        <v>1066</v>
      </c>
      <c r="C800" s="16" t="s">
        <v>1304</v>
      </c>
      <c r="D800" s="63">
        <v>9.99</v>
      </c>
      <c r="E800" s="55">
        <f t="shared" si="27"/>
        <v>4.4955</v>
      </c>
      <c r="F800" s="55">
        <f t="shared" si="28"/>
        <v>3.9960000000000004</v>
      </c>
      <c r="G800" s="55">
        <f t="shared" si="29"/>
        <v>3.5964000000000005</v>
      </c>
    </row>
    <row r="801" spans="1:7" ht="15">
      <c r="A801" s="21">
        <v>776224</v>
      </c>
      <c r="B801" s="15" t="s">
        <v>1070</v>
      </c>
      <c r="C801" s="16" t="s">
        <v>1305</v>
      </c>
      <c r="D801" s="63">
        <v>7.99</v>
      </c>
      <c r="E801" s="55">
        <f t="shared" si="27"/>
        <v>3.5955000000000004</v>
      </c>
      <c r="F801" s="55">
        <f t="shared" si="28"/>
        <v>3.196</v>
      </c>
      <c r="G801" s="55">
        <f t="shared" si="29"/>
        <v>2.8764000000000003</v>
      </c>
    </row>
    <row r="802" spans="1:7" ht="15">
      <c r="A802" s="50" t="s">
        <v>1329</v>
      </c>
      <c r="E802" s="54"/>
      <c r="F802" s="54"/>
      <c r="G802" s="54"/>
    </row>
    <row r="803" spans="1:7" ht="15">
      <c r="A803" s="50"/>
      <c r="B803" s="13"/>
      <c r="E803" s="54"/>
      <c r="F803" s="54"/>
      <c r="G803" s="54"/>
    </row>
    <row r="804" spans="1:7" ht="15">
      <c r="A804" s="47" t="s">
        <v>1083</v>
      </c>
      <c r="B804" s="13"/>
      <c r="E804" s="54"/>
      <c r="F804" s="54"/>
      <c r="G804" s="54"/>
    </row>
    <row r="805" spans="1:7" ht="15">
      <c r="A805" s="21">
        <v>776001</v>
      </c>
      <c r="B805" s="15" t="s">
        <v>1030</v>
      </c>
      <c r="C805" s="16" t="s">
        <v>1306</v>
      </c>
      <c r="D805" s="63">
        <v>7.99</v>
      </c>
      <c r="E805" s="55">
        <f aca="true" t="shared" si="30" ref="E805:E883">D805*0.5*0.9</f>
        <v>3.5955000000000004</v>
      </c>
      <c r="F805" s="55">
        <f aca="true" t="shared" si="31" ref="F805:F883">D805*0.5*0.8</f>
        <v>3.196</v>
      </c>
      <c r="G805" s="55">
        <f aca="true" t="shared" si="32" ref="G805:G883">D805*0.5*0.8*0.9</f>
        <v>2.8764000000000003</v>
      </c>
    </row>
    <row r="806" spans="1:7" ht="15">
      <c r="A806" s="21">
        <v>776002</v>
      </c>
      <c r="B806" s="15" t="s">
        <v>1031</v>
      </c>
      <c r="C806" s="16" t="s">
        <v>1307</v>
      </c>
      <c r="D806" s="63">
        <v>5.99</v>
      </c>
      <c r="E806" s="55">
        <f t="shared" si="30"/>
        <v>2.6955</v>
      </c>
      <c r="F806" s="55">
        <f t="shared" si="31"/>
        <v>2.3960000000000004</v>
      </c>
      <c r="G806" s="55">
        <f t="shared" si="32"/>
        <v>2.1564000000000005</v>
      </c>
    </row>
    <row r="807" spans="1:7" ht="15">
      <c r="A807" s="23"/>
      <c r="B807" s="9"/>
      <c r="C807" s="10"/>
      <c r="D807" s="65"/>
      <c r="E807" s="54"/>
      <c r="F807" s="54"/>
      <c r="G807" s="54"/>
    </row>
    <row r="808" spans="1:7" ht="15">
      <c r="A808" s="23"/>
      <c r="B808" s="9"/>
      <c r="C808" s="10"/>
      <c r="D808" s="65"/>
      <c r="E808" s="54"/>
      <c r="F808" s="54"/>
      <c r="G808" s="54"/>
    </row>
    <row r="809" spans="1:7" ht="15">
      <c r="A809" s="47" t="s">
        <v>1084</v>
      </c>
      <c r="E809" s="54"/>
      <c r="F809" s="54"/>
      <c r="G809" s="54"/>
    </row>
    <row r="810" spans="1:7" ht="15">
      <c r="A810" s="21">
        <v>776212</v>
      </c>
      <c r="B810" s="15" t="s">
        <v>1067</v>
      </c>
      <c r="C810" s="16" t="s">
        <v>1308</v>
      </c>
      <c r="D810" s="63">
        <v>7.99</v>
      </c>
      <c r="E810" s="55">
        <f t="shared" si="30"/>
        <v>3.5955000000000004</v>
      </c>
      <c r="F810" s="55">
        <f t="shared" si="31"/>
        <v>3.196</v>
      </c>
      <c r="G810" s="55">
        <f t="shared" si="32"/>
        <v>2.8764000000000003</v>
      </c>
    </row>
    <row r="811" spans="1:7" ht="15">
      <c r="A811" s="21">
        <v>776265</v>
      </c>
      <c r="B811" s="15" t="s">
        <v>1180</v>
      </c>
      <c r="C811" s="16" t="s">
        <v>1181</v>
      </c>
      <c r="D811" s="63">
        <v>33.99</v>
      </c>
      <c r="E811" s="55">
        <f t="shared" si="30"/>
        <v>15.2955</v>
      </c>
      <c r="F811" s="55">
        <f t="shared" si="31"/>
        <v>13.596000000000002</v>
      </c>
      <c r="G811" s="55">
        <f t="shared" si="32"/>
        <v>12.236400000000001</v>
      </c>
    </row>
    <row r="812" spans="1:7" ht="15">
      <c r="A812" s="46" t="s">
        <v>1329</v>
      </c>
      <c r="E812" s="54"/>
      <c r="F812" s="54"/>
      <c r="G812" s="54"/>
    </row>
    <row r="813" spans="5:7" ht="15">
      <c r="E813" s="54"/>
      <c r="F813" s="54"/>
      <c r="G813" s="54"/>
    </row>
    <row r="814" spans="1:7" ht="18">
      <c r="A814" s="49" t="s">
        <v>1087</v>
      </c>
      <c r="E814" s="54"/>
      <c r="F814" s="54"/>
      <c r="G814" s="54"/>
    </row>
    <row r="815" spans="1:7" ht="15">
      <c r="A815" s="47" t="s">
        <v>1086</v>
      </c>
      <c r="E815" s="54"/>
      <c r="F815" s="54"/>
      <c r="G815" s="54"/>
    </row>
    <row r="816" spans="1:7" ht="15">
      <c r="A816" s="21">
        <v>776174</v>
      </c>
      <c r="B816" s="15" t="s">
        <v>1103</v>
      </c>
      <c r="C816" s="16" t="s">
        <v>1309</v>
      </c>
      <c r="D816" s="63">
        <v>5.99</v>
      </c>
      <c r="E816" s="55">
        <f t="shared" si="30"/>
        <v>2.6955</v>
      </c>
      <c r="F816" s="55">
        <f t="shared" si="31"/>
        <v>2.3960000000000004</v>
      </c>
      <c r="G816" s="55">
        <f t="shared" si="32"/>
        <v>2.1564000000000005</v>
      </c>
    </row>
    <row r="817" spans="1:7" ht="15">
      <c r="A817" s="21">
        <v>776007</v>
      </c>
      <c r="B817" s="15" t="s">
        <v>1100</v>
      </c>
      <c r="C817" s="16" t="s">
        <v>1310</v>
      </c>
      <c r="D817" s="63">
        <v>5.99</v>
      </c>
      <c r="E817" s="55">
        <f t="shared" si="30"/>
        <v>2.6955</v>
      </c>
      <c r="F817" s="55">
        <f t="shared" si="31"/>
        <v>2.3960000000000004</v>
      </c>
      <c r="G817" s="55">
        <f t="shared" si="32"/>
        <v>2.1564000000000005</v>
      </c>
    </row>
    <row r="818" spans="1:7" ht="15">
      <c r="A818" s="21">
        <v>776182</v>
      </c>
      <c r="B818" s="15" t="s">
        <v>1104</v>
      </c>
      <c r="C818" s="16" t="s">
        <v>1311</v>
      </c>
      <c r="D818" s="63">
        <v>4.99</v>
      </c>
      <c r="E818" s="55">
        <f t="shared" si="30"/>
        <v>2.2455000000000003</v>
      </c>
      <c r="F818" s="55">
        <f t="shared" si="31"/>
        <v>1.9960000000000002</v>
      </c>
      <c r="G818" s="55">
        <f t="shared" si="32"/>
        <v>1.7964000000000002</v>
      </c>
    </row>
    <row r="819" spans="1:7" ht="15">
      <c r="A819" s="21">
        <v>776008</v>
      </c>
      <c r="B819" s="15" t="s">
        <v>1105</v>
      </c>
      <c r="C819" s="16" t="s">
        <v>1312</v>
      </c>
      <c r="D819" s="63">
        <v>5.99</v>
      </c>
      <c r="E819" s="55">
        <f t="shared" si="30"/>
        <v>2.6955</v>
      </c>
      <c r="F819" s="55">
        <f t="shared" si="31"/>
        <v>2.3960000000000004</v>
      </c>
      <c r="G819" s="55">
        <f t="shared" si="32"/>
        <v>2.1564000000000005</v>
      </c>
    </row>
    <row r="820" spans="1:7" ht="15">
      <c r="A820" s="21">
        <v>776362</v>
      </c>
      <c r="B820" s="15" t="s">
        <v>1085</v>
      </c>
      <c r="C820" s="16" t="s">
        <v>1112</v>
      </c>
      <c r="D820" s="63">
        <v>5.99</v>
      </c>
      <c r="E820" s="55">
        <f t="shared" si="30"/>
        <v>2.6955</v>
      </c>
      <c r="F820" s="55">
        <f t="shared" si="31"/>
        <v>2.3960000000000004</v>
      </c>
      <c r="G820" s="55">
        <f t="shared" si="32"/>
        <v>2.1564000000000005</v>
      </c>
    </row>
    <row r="821" spans="1:7" ht="15">
      <c r="A821" s="21">
        <v>776415</v>
      </c>
      <c r="B821" s="15" t="s">
        <v>1101</v>
      </c>
      <c r="C821" s="16" t="s">
        <v>1102</v>
      </c>
      <c r="D821" s="63">
        <v>11.99</v>
      </c>
      <c r="E821" s="55">
        <f t="shared" si="30"/>
        <v>5.3955</v>
      </c>
      <c r="F821" s="55">
        <f t="shared" si="31"/>
        <v>4.796</v>
      </c>
      <c r="G821" s="55">
        <f t="shared" si="32"/>
        <v>4.316400000000001</v>
      </c>
    </row>
    <row r="822" spans="1:7" ht="15">
      <c r="A822" s="24">
        <v>776175</v>
      </c>
      <c r="B822" s="17" t="s">
        <v>1108</v>
      </c>
      <c r="C822" s="18" t="s">
        <v>1109</v>
      </c>
      <c r="D822" s="64">
        <v>20.99</v>
      </c>
      <c r="E822" s="55">
        <f t="shared" si="30"/>
        <v>9.4455</v>
      </c>
      <c r="F822" s="55">
        <f t="shared" si="31"/>
        <v>8.395999999999999</v>
      </c>
      <c r="G822" s="55">
        <f t="shared" si="32"/>
        <v>7.556399999999999</v>
      </c>
    </row>
    <row r="823" spans="1:7" ht="15">
      <c r="A823" s="24">
        <v>776176</v>
      </c>
      <c r="B823" s="17" t="s">
        <v>1110</v>
      </c>
      <c r="C823" s="18" t="s">
        <v>1111</v>
      </c>
      <c r="D823" s="64">
        <v>20.99</v>
      </c>
      <c r="E823" s="55">
        <f t="shared" si="30"/>
        <v>9.4455</v>
      </c>
      <c r="F823" s="55">
        <f t="shared" si="31"/>
        <v>8.395999999999999</v>
      </c>
      <c r="G823" s="55">
        <f t="shared" si="32"/>
        <v>7.556399999999999</v>
      </c>
    </row>
    <row r="824" spans="1:7" ht="15">
      <c r="A824" s="23"/>
      <c r="B824" s="9"/>
      <c r="C824" s="10"/>
      <c r="D824" s="65"/>
      <c r="E824" s="54"/>
      <c r="F824" s="54"/>
      <c r="G824" s="54"/>
    </row>
    <row r="825" spans="1:7" ht="15">
      <c r="A825" s="23"/>
      <c r="B825" s="9"/>
      <c r="C825" s="10"/>
      <c r="D825" s="65"/>
      <c r="E825" s="54"/>
      <c r="F825" s="54"/>
      <c r="G825" s="54"/>
    </row>
    <row r="826" spans="1:7" ht="15">
      <c r="A826" s="47" t="s">
        <v>1113</v>
      </c>
      <c r="E826" s="54"/>
      <c r="F826" s="54"/>
      <c r="G826" s="54"/>
    </row>
    <row r="827" spans="1:7" ht="15">
      <c r="A827" s="21">
        <v>776230</v>
      </c>
      <c r="B827" s="15" t="s">
        <v>1090</v>
      </c>
      <c r="C827" s="16" t="s">
        <v>1091</v>
      </c>
      <c r="D827" s="63">
        <v>33.99</v>
      </c>
      <c r="E827" s="55">
        <f t="shared" si="30"/>
        <v>15.2955</v>
      </c>
      <c r="F827" s="55">
        <f t="shared" si="31"/>
        <v>13.596000000000002</v>
      </c>
      <c r="G827" s="55">
        <f t="shared" si="32"/>
        <v>12.236400000000001</v>
      </c>
    </row>
    <row r="828" spans="1:7" ht="15">
      <c r="A828" s="21">
        <v>776399</v>
      </c>
      <c r="B828" s="15" t="s">
        <v>1088</v>
      </c>
      <c r="C828" s="16" t="s">
        <v>1089</v>
      </c>
      <c r="D828" s="55">
        <v>19.99</v>
      </c>
      <c r="E828" s="55">
        <f t="shared" si="30"/>
        <v>8.9955</v>
      </c>
      <c r="F828" s="55">
        <f t="shared" si="31"/>
        <v>7.9959999999999996</v>
      </c>
      <c r="G828" s="55">
        <f t="shared" si="32"/>
        <v>7.1964</v>
      </c>
    </row>
    <row r="829" spans="1:7" ht="15">
      <c r="A829" s="21">
        <v>776398</v>
      </c>
      <c r="B829" s="15" t="s">
        <v>1096</v>
      </c>
      <c r="C829" s="16" t="s">
        <v>1097</v>
      </c>
      <c r="D829" s="63">
        <v>17.99</v>
      </c>
      <c r="E829" s="55">
        <f t="shared" si="30"/>
        <v>8.0955</v>
      </c>
      <c r="F829" s="55">
        <f t="shared" si="31"/>
        <v>7.196</v>
      </c>
      <c r="G829" s="55">
        <f t="shared" si="32"/>
        <v>6.4764</v>
      </c>
    </row>
    <row r="830" spans="1:7" ht="15">
      <c r="A830" s="21">
        <v>776401</v>
      </c>
      <c r="B830" s="15" t="s">
        <v>1094</v>
      </c>
      <c r="C830" s="16" t="s">
        <v>1095</v>
      </c>
      <c r="D830" s="63">
        <v>18.99</v>
      </c>
      <c r="E830" s="55">
        <f t="shared" si="30"/>
        <v>8.545499999999999</v>
      </c>
      <c r="F830" s="55">
        <f t="shared" si="31"/>
        <v>7.596</v>
      </c>
      <c r="G830" s="55">
        <f t="shared" si="32"/>
        <v>6.8364</v>
      </c>
    </row>
    <row r="831" spans="1:7" ht="15">
      <c r="A831" s="21">
        <v>776400</v>
      </c>
      <c r="B831" s="15" t="s">
        <v>1106</v>
      </c>
      <c r="C831" s="16" t="s">
        <v>1107</v>
      </c>
      <c r="D831" s="63">
        <v>18.99</v>
      </c>
      <c r="E831" s="55">
        <f t="shared" si="30"/>
        <v>8.545499999999999</v>
      </c>
      <c r="F831" s="55">
        <f t="shared" si="31"/>
        <v>7.596</v>
      </c>
      <c r="G831" s="55">
        <f t="shared" si="32"/>
        <v>6.8364</v>
      </c>
    </row>
    <row r="832" spans="1:7" ht="15">
      <c r="A832" s="22"/>
      <c r="B832" s="7"/>
      <c r="C832" s="8"/>
      <c r="D832" s="66"/>
      <c r="E832" s="54"/>
      <c r="F832" s="54"/>
      <c r="G832" s="54"/>
    </row>
    <row r="833" spans="1:7" ht="15">
      <c r="A833" s="22"/>
      <c r="B833" s="7"/>
      <c r="C833" s="8"/>
      <c r="D833" s="66"/>
      <c r="E833" s="54"/>
      <c r="F833" s="54"/>
      <c r="G833" s="54"/>
    </row>
    <row r="834" spans="1:7" ht="15">
      <c r="A834" s="47" t="s">
        <v>1114</v>
      </c>
      <c r="B834" s="7"/>
      <c r="C834" s="8"/>
      <c r="D834" s="66"/>
      <c r="E834" s="54"/>
      <c r="F834" s="54"/>
      <c r="G834" s="54"/>
    </row>
    <row r="835" spans="1:7" ht="15">
      <c r="A835" s="21">
        <v>776018</v>
      </c>
      <c r="B835" s="15" t="s">
        <v>1098</v>
      </c>
      <c r="C835" s="16" t="s">
        <v>1099</v>
      </c>
      <c r="D835" s="63">
        <v>33.99</v>
      </c>
      <c r="E835" s="55">
        <f t="shared" si="30"/>
        <v>15.2955</v>
      </c>
      <c r="F835" s="55">
        <f t="shared" si="31"/>
        <v>13.596000000000002</v>
      </c>
      <c r="G835" s="55">
        <f t="shared" si="32"/>
        <v>12.236400000000001</v>
      </c>
    </row>
    <row r="836" spans="1:7" ht="15">
      <c r="A836" s="21">
        <v>776231</v>
      </c>
      <c r="B836" s="15" t="s">
        <v>1092</v>
      </c>
      <c r="C836" s="16" t="s">
        <v>1093</v>
      </c>
      <c r="D836" s="63">
        <v>43.99</v>
      </c>
      <c r="E836" s="55">
        <f t="shared" si="30"/>
        <v>19.7955</v>
      </c>
      <c r="F836" s="55">
        <f t="shared" si="31"/>
        <v>17.596</v>
      </c>
      <c r="G836" s="55">
        <f t="shared" si="32"/>
        <v>15.836400000000001</v>
      </c>
    </row>
    <row r="837" spans="1:7" ht="15">
      <c r="A837" s="46" t="s">
        <v>1329</v>
      </c>
      <c r="E837" s="54"/>
      <c r="F837" s="54"/>
      <c r="G837" s="54"/>
    </row>
    <row r="838" spans="5:7" ht="15">
      <c r="E838" s="54"/>
      <c r="F838" s="54"/>
      <c r="G838" s="54"/>
    </row>
    <row r="839" spans="1:7" ht="15">
      <c r="A839" s="47" t="s">
        <v>1192</v>
      </c>
      <c r="E839" s="54"/>
      <c r="F839" s="54"/>
      <c r="G839" s="54"/>
    </row>
    <row r="840" spans="1:7" ht="15">
      <c r="A840" s="24">
        <v>776302</v>
      </c>
      <c r="B840" s="17" t="s">
        <v>1145</v>
      </c>
      <c r="C840" s="18" t="s">
        <v>1146</v>
      </c>
      <c r="D840" s="64">
        <v>54.989000000000004</v>
      </c>
      <c r="E840" s="55">
        <f t="shared" si="30"/>
        <v>24.745050000000003</v>
      </c>
      <c r="F840" s="55">
        <f t="shared" si="31"/>
        <v>21.995600000000003</v>
      </c>
      <c r="G840" s="55">
        <f t="shared" si="32"/>
        <v>19.796040000000005</v>
      </c>
    </row>
    <row r="841" spans="1:7" ht="15">
      <c r="A841" s="24">
        <v>776303</v>
      </c>
      <c r="B841" s="17" t="s">
        <v>1123</v>
      </c>
      <c r="C841" s="18" t="s">
        <v>1124</v>
      </c>
      <c r="D841" s="64">
        <v>79.99</v>
      </c>
      <c r="E841" s="55">
        <f t="shared" si="30"/>
        <v>35.9955</v>
      </c>
      <c r="F841" s="55">
        <f t="shared" si="31"/>
        <v>31.996</v>
      </c>
      <c r="G841" s="55">
        <f t="shared" si="32"/>
        <v>28.7964</v>
      </c>
    </row>
    <row r="842" spans="1:7" ht="15">
      <c r="A842" s="24">
        <v>775978</v>
      </c>
      <c r="B842" s="17" t="s">
        <v>1147</v>
      </c>
      <c r="C842" s="18" t="s">
        <v>1148</v>
      </c>
      <c r="D842" s="55">
        <v>79.99</v>
      </c>
      <c r="E842" s="55">
        <f t="shared" si="30"/>
        <v>35.9955</v>
      </c>
      <c r="F842" s="55">
        <f t="shared" si="31"/>
        <v>31.996</v>
      </c>
      <c r="G842" s="55">
        <f t="shared" si="32"/>
        <v>28.7964</v>
      </c>
    </row>
    <row r="843" spans="1:7" ht="15">
      <c r="A843" s="21">
        <v>776245</v>
      </c>
      <c r="B843" s="15" t="s">
        <v>1172</v>
      </c>
      <c r="C843" s="16" t="s">
        <v>1173</v>
      </c>
      <c r="D843" s="63">
        <v>42.99</v>
      </c>
      <c r="E843" s="55">
        <f t="shared" si="30"/>
        <v>19.3455</v>
      </c>
      <c r="F843" s="55">
        <f t="shared" si="31"/>
        <v>17.196</v>
      </c>
      <c r="G843" s="55">
        <f t="shared" si="32"/>
        <v>15.476400000000002</v>
      </c>
    </row>
    <row r="844" spans="1:7" ht="15">
      <c r="A844" s="21">
        <v>776013</v>
      </c>
      <c r="B844" s="15" t="s">
        <v>1151</v>
      </c>
      <c r="C844" s="16" t="s">
        <v>1152</v>
      </c>
      <c r="D844" s="63">
        <v>53.99</v>
      </c>
      <c r="E844" s="55">
        <f t="shared" si="30"/>
        <v>24.2955</v>
      </c>
      <c r="F844" s="55">
        <f t="shared" si="31"/>
        <v>21.596000000000004</v>
      </c>
      <c r="G844" s="55">
        <f t="shared" si="32"/>
        <v>19.436400000000003</v>
      </c>
    </row>
    <row r="845" spans="1:7" ht="15">
      <c r="A845" s="21">
        <v>776210</v>
      </c>
      <c r="B845" s="15" t="s">
        <v>1188</v>
      </c>
      <c r="C845" s="16" t="s">
        <v>1189</v>
      </c>
      <c r="D845" s="63">
        <v>16.99</v>
      </c>
      <c r="E845" s="55">
        <f t="shared" si="30"/>
        <v>7.645499999999999</v>
      </c>
      <c r="F845" s="55">
        <f t="shared" si="31"/>
        <v>6.795999999999999</v>
      </c>
      <c r="G845" s="55">
        <f t="shared" si="32"/>
        <v>6.1164</v>
      </c>
    </row>
    <row r="846" spans="1:7" ht="15">
      <c r="A846" s="21">
        <v>776211</v>
      </c>
      <c r="B846" s="15" t="s">
        <v>1190</v>
      </c>
      <c r="C846" s="16" t="s">
        <v>1191</v>
      </c>
      <c r="D846" s="63">
        <v>18.99</v>
      </c>
      <c r="E846" s="55">
        <f t="shared" si="30"/>
        <v>8.545499999999999</v>
      </c>
      <c r="F846" s="55">
        <f t="shared" si="31"/>
        <v>7.596</v>
      </c>
      <c r="G846" s="55">
        <f t="shared" si="32"/>
        <v>6.8364</v>
      </c>
    </row>
    <row r="847" spans="1:7" ht="15">
      <c r="A847" s="21">
        <v>776634</v>
      </c>
      <c r="B847" s="15" t="s">
        <v>1125</v>
      </c>
      <c r="C847" s="16" t="s">
        <v>1126</v>
      </c>
      <c r="D847" s="63">
        <v>96.99</v>
      </c>
      <c r="E847" s="55">
        <f t="shared" si="30"/>
        <v>43.6455</v>
      </c>
      <c r="F847" s="55">
        <f t="shared" si="31"/>
        <v>38.796</v>
      </c>
      <c r="G847" s="55">
        <f t="shared" si="32"/>
        <v>34.9164</v>
      </c>
    </row>
    <row r="848" spans="1:7" ht="15">
      <c r="A848" s="21">
        <v>776407</v>
      </c>
      <c r="B848" s="15" t="s">
        <v>1159</v>
      </c>
      <c r="C848" s="16" t="s">
        <v>1193</v>
      </c>
      <c r="D848" s="63">
        <v>105.99</v>
      </c>
      <c r="E848" s="55">
        <f t="shared" si="30"/>
        <v>47.695499999999996</v>
      </c>
      <c r="F848" s="55">
        <f t="shared" si="31"/>
        <v>42.396</v>
      </c>
      <c r="G848" s="55">
        <f t="shared" si="32"/>
        <v>38.156400000000005</v>
      </c>
    </row>
    <row r="849" spans="1:7" ht="15">
      <c r="A849" s="23"/>
      <c r="B849" s="9"/>
      <c r="C849" s="10"/>
      <c r="D849" s="65"/>
      <c r="E849" s="54"/>
      <c r="F849" s="54"/>
      <c r="G849" s="54"/>
    </row>
    <row r="850" spans="1:7" ht="15">
      <c r="A850" s="23"/>
      <c r="B850" s="9"/>
      <c r="C850" s="10"/>
      <c r="D850" s="65"/>
      <c r="E850" s="54"/>
      <c r="F850" s="54"/>
      <c r="G850" s="54"/>
    </row>
    <row r="851" spans="1:7" ht="15" customHeight="1">
      <c r="A851" s="47" t="s">
        <v>1194</v>
      </c>
      <c r="E851" s="54"/>
      <c r="F851" s="54"/>
      <c r="G851" s="54"/>
    </row>
    <row r="852" spans="1:7" ht="15" customHeight="1">
      <c r="A852" s="21">
        <v>776251</v>
      </c>
      <c r="B852" s="15" t="s">
        <v>1157</v>
      </c>
      <c r="C852" s="16" t="s">
        <v>1158</v>
      </c>
      <c r="D852" s="63">
        <v>83.99</v>
      </c>
      <c r="E852" s="55">
        <f t="shared" si="30"/>
        <v>37.7955</v>
      </c>
      <c r="F852" s="55">
        <f t="shared" si="31"/>
        <v>33.596</v>
      </c>
      <c r="G852" s="55">
        <f t="shared" si="32"/>
        <v>30.236399999999996</v>
      </c>
    </row>
    <row r="853" spans="1:7" ht="15" customHeight="1">
      <c r="A853" s="21">
        <v>776252</v>
      </c>
      <c r="B853" s="15" t="s">
        <v>1137</v>
      </c>
      <c r="C853" s="16" t="s">
        <v>1138</v>
      </c>
      <c r="D853" s="63">
        <v>94.99</v>
      </c>
      <c r="E853" s="55">
        <f t="shared" si="30"/>
        <v>42.7455</v>
      </c>
      <c r="F853" s="55">
        <f t="shared" si="31"/>
        <v>37.996</v>
      </c>
      <c r="G853" s="55">
        <f t="shared" si="32"/>
        <v>34.196400000000004</v>
      </c>
    </row>
    <row r="854" spans="1:7" ht="15" customHeight="1">
      <c r="A854" s="21">
        <v>776191</v>
      </c>
      <c r="B854" s="15" t="s">
        <v>1182</v>
      </c>
      <c r="C854" s="16" t="s">
        <v>1183</v>
      </c>
      <c r="D854" s="63">
        <v>88.99</v>
      </c>
      <c r="E854" s="55">
        <f t="shared" si="30"/>
        <v>40.0455</v>
      </c>
      <c r="F854" s="55">
        <f t="shared" si="31"/>
        <v>35.596</v>
      </c>
      <c r="G854" s="55">
        <f t="shared" si="32"/>
        <v>32.0364</v>
      </c>
    </row>
    <row r="855" spans="1:7" ht="15" customHeight="1">
      <c r="A855" s="21">
        <v>776192</v>
      </c>
      <c r="B855" s="15" t="s">
        <v>1164</v>
      </c>
      <c r="C855" s="16" t="s">
        <v>1165</v>
      </c>
      <c r="D855" s="63">
        <v>96.99</v>
      </c>
      <c r="E855" s="55">
        <f t="shared" si="30"/>
        <v>43.6455</v>
      </c>
      <c r="F855" s="55">
        <f t="shared" si="31"/>
        <v>38.796</v>
      </c>
      <c r="G855" s="55">
        <f t="shared" si="32"/>
        <v>34.9164</v>
      </c>
    </row>
    <row r="856" spans="1:7" ht="15" customHeight="1">
      <c r="A856" s="21">
        <v>776405</v>
      </c>
      <c r="B856" s="15" t="s">
        <v>1153</v>
      </c>
      <c r="C856" s="16" t="s">
        <v>1154</v>
      </c>
      <c r="D856" s="63">
        <v>54.99</v>
      </c>
      <c r="E856" s="55">
        <f t="shared" si="30"/>
        <v>24.7455</v>
      </c>
      <c r="F856" s="55">
        <f t="shared" si="31"/>
        <v>21.996000000000002</v>
      </c>
      <c r="G856" s="55">
        <f t="shared" si="32"/>
        <v>19.796400000000002</v>
      </c>
    </row>
    <row r="857" spans="1:7" ht="15" customHeight="1">
      <c r="A857" s="21">
        <v>776402</v>
      </c>
      <c r="B857" s="15" t="s">
        <v>1166</v>
      </c>
      <c r="C857" s="16" t="s">
        <v>1167</v>
      </c>
      <c r="D857" s="63">
        <v>63.99</v>
      </c>
      <c r="E857" s="55">
        <f t="shared" si="30"/>
        <v>28.7955</v>
      </c>
      <c r="F857" s="55">
        <f t="shared" si="31"/>
        <v>25.596000000000004</v>
      </c>
      <c r="G857" s="55">
        <f t="shared" si="32"/>
        <v>23.036400000000004</v>
      </c>
    </row>
    <row r="858" spans="1:7" ht="15">
      <c r="A858" s="21">
        <v>776384</v>
      </c>
      <c r="B858" s="15" t="s">
        <v>1121</v>
      </c>
      <c r="C858" s="16" t="s">
        <v>1122</v>
      </c>
      <c r="D858" s="63">
        <v>54.99</v>
      </c>
      <c r="E858" s="55">
        <f t="shared" si="30"/>
        <v>24.7455</v>
      </c>
      <c r="F858" s="55">
        <f t="shared" si="31"/>
        <v>21.996000000000002</v>
      </c>
      <c r="G858" s="55">
        <f t="shared" si="32"/>
        <v>19.796400000000002</v>
      </c>
    </row>
    <row r="859" spans="1:7" ht="15">
      <c r="A859" s="23"/>
      <c r="B859" s="9"/>
      <c r="C859" s="8"/>
      <c r="D859" s="66"/>
      <c r="E859" s="54"/>
      <c r="F859" s="54"/>
      <c r="G859" s="54"/>
    </row>
    <row r="860" spans="1:7" ht="15">
      <c r="A860" s="23"/>
      <c r="B860" s="9"/>
      <c r="C860" s="8"/>
      <c r="D860" s="66"/>
      <c r="E860" s="54"/>
      <c r="F860" s="54"/>
      <c r="G860" s="54"/>
    </row>
    <row r="861" spans="1:7" ht="15">
      <c r="A861" s="47" t="s">
        <v>1195</v>
      </c>
      <c r="C861" s="8"/>
      <c r="D861" s="66"/>
      <c r="E861" s="54"/>
      <c r="F861" s="54"/>
      <c r="G861" s="54"/>
    </row>
    <row r="862" spans="1:7" ht="15">
      <c r="A862" s="21">
        <v>776016</v>
      </c>
      <c r="B862" s="15" t="s">
        <v>1129</v>
      </c>
      <c r="C862" s="16" t="s">
        <v>1130</v>
      </c>
      <c r="D862" s="63">
        <v>31.99</v>
      </c>
      <c r="E862" s="55">
        <f t="shared" si="30"/>
        <v>14.3955</v>
      </c>
      <c r="F862" s="55">
        <f t="shared" si="31"/>
        <v>12.796</v>
      </c>
      <c r="G862" s="55">
        <f t="shared" si="32"/>
        <v>11.516399999999999</v>
      </c>
    </row>
    <row r="863" spans="1:7" ht="15">
      <c r="A863" s="21">
        <v>776019</v>
      </c>
      <c r="B863" s="15" t="s">
        <v>1131</v>
      </c>
      <c r="C863" s="16" t="s">
        <v>1132</v>
      </c>
      <c r="D863" s="63">
        <v>43.99</v>
      </c>
      <c r="E863" s="55">
        <f t="shared" si="30"/>
        <v>19.7955</v>
      </c>
      <c r="F863" s="55">
        <f t="shared" si="31"/>
        <v>17.596</v>
      </c>
      <c r="G863" s="55">
        <f t="shared" si="32"/>
        <v>15.836400000000001</v>
      </c>
    </row>
    <row r="864" spans="1:7" ht="15">
      <c r="A864" s="21">
        <v>776020</v>
      </c>
      <c r="B864" s="15" t="s">
        <v>1149</v>
      </c>
      <c r="C864" s="16" t="s">
        <v>1150</v>
      </c>
      <c r="D864" s="63">
        <v>50.99</v>
      </c>
      <c r="E864" s="55">
        <f t="shared" si="30"/>
        <v>22.945500000000003</v>
      </c>
      <c r="F864" s="55">
        <f t="shared" si="31"/>
        <v>20.396</v>
      </c>
      <c r="G864" s="55">
        <f t="shared" si="32"/>
        <v>18.3564</v>
      </c>
    </row>
    <row r="865" spans="1:7" ht="15">
      <c r="A865" s="21">
        <v>776021</v>
      </c>
      <c r="B865" s="15" t="s">
        <v>1160</v>
      </c>
      <c r="C865" s="16" t="s">
        <v>1161</v>
      </c>
      <c r="D865" s="63">
        <v>54.99</v>
      </c>
      <c r="E865" s="55">
        <f t="shared" si="30"/>
        <v>24.7455</v>
      </c>
      <c r="F865" s="55">
        <f t="shared" si="31"/>
        <v>21.996000000000002</v>
      </c>
      <c r="G865" s="55">
        <f t="shared" si="32"/>
        <v>19.796400000000002</v>
      </c>
    </row>
    <row r="866" spans="1:7" ht="15">
      <c r="A866" s="23"/>
      <c r="B866" s="9"/>
      <c r="C866" s="10"/>
      <c r="D866" s="65"/>
      <c r="E866" s="54"/>
      <c r="F866" s="54"/>
      <c r="G866" s="54"/>
    </row>
    <row r="867" spans="1:7" ht="15">
      <c r="A867" s="23"/>
      <c r="B867" s="9"/>
      <c r="C867" s="10"/>
      <c r="D867" s="65"/>
      <c r="E867" s="54"/>
      <c r="F867" s="54"/>
      <c r="G867" s="54"/>
    </row>
    <row r="868" spans="1:7" ht="15">
      <c r="A868" s="47" t="s">
        <v>1197</v>
      </c>
      <c r="E868" s="54"/>
      <c r="F868" s="54"/>
      <c r="G868" s="54"/>
    </row>
    <row r="869" spans="1:7" ht="15">
      <c r="A869" s="21">
        <v>776293</v>
      </c>
      <c r="B869" s="15" t="s">
        <v>1119</v>
      </c>
      <c r="C869" s="16" t="s">
        <v>1120</v>
      </c>
      <c r="D869" s="63">
        <v>114.99</v>
      </c>
      <c r="E869" s="55">
        <f t="shared" si="30"/>
        <v>51.7455</v>
      </c>
      <c r="F869" s="55">
        <f t="shared" si="31"/>
        <v>45.996</v>
      </c>
      <c r="G869" s="55">
        <f t="shared" si="32"/>
        <v>41.3964</v>
      </c>
    </row>
    <row r="870" spans="1:7" ht="15">
      <c r="A870" s="21">
        <v>776295</v>
      </c>
      <c r="B870" s="15" t="s">
        <v>1162</v>
      </c>
      <c r="C870" s="16" t="s">
        <v>1163</v>
      </c>
      <c r="D870" s="63">
        <v>105.99</v>
      </c>
      <c r="E870" s="55">
        <f t="shared" si="30"/>
        <v>47.695499999999996</v>
      </c>
      <c r="F870" s="55">
        <f t="shared" si="31"/>
        <v>42.396</v>
      </c>
      <c r="G870" s="55">
        <f t="shared" si="32"/>
        <v>38.156400000000005</v>
      </c>
    </row>
    <row r="871" spans="1:7" ht="15">
      <c r="A871" s="21">
        <v>264080</v>
      </c>
      <c r="B871" s="15" t="s">
        <v>1196</v>
      </c>
      <c r="C871" s="16" t="s">
        <v>1321</v>
      </c>
      <c r="D871" s="63">
        <v>109.99</v>
      </c>
      <c r="E871" s="55">
        <f t="shared" si="30"/>
        <v>49.4955</v>
      </c>
      <c r="F871" s="55">
        <f t="shared" si="31"/>
        <v>43.996</v>
      </c>
      <c r="G871" s="55">
        <f t="shared" si="32"/>
        <v>39.5964</v>
      </c>
    </row>
    <row r="872" spans="1:7" ht="15">
      <c r="A872" s="23"/>
      <c r="B872" s="9"/>
      <c r="C872" s="10"/>
      <c r="D872" s="65"/>
      <c r="E872" s="54"/>
      <c r="F872" s="54"/>
      <c r="G872" s="54"/>
    </row>
    <row r="873" spans="1:7" ht="15">
      <c r="A873" s="23"/>
      <c r="B873" s="9"/>
      <c r="C873" s="10"/>
      <c r="D873" s="65"/>
      <c r="E873" s="54"/>
      <c r="F873" s="54"/>
      <c r="G873" s="54"/>
    </row>
    <row r="874" spans="1:7" ht="15">
      <c r="A874" s="47" t="s">
        <v>1198</v>
      </c>
      <c r="E874" s="54"/>
      <c r="F874" s="54"/>
      <c r="G874" s="54"/>
    </row>
    <row r="875" spans="1:7" ht="15">
      <c r="A875" s="21">
        <v>776054</v>
      </c>
      <c r="B875" s="15" t="s">
        <v>1143</v>
      </c>
      <c r="C875" s="16" t="s">
        <v>1144</v>
      </c>
      <c r="D875" s="55">
        <v>69.99</v>
      </c>
      <c r="E875" s="55">
        <f t="shared" si="30"/>
        <v>31.4955</v>
      </c>
      <c r="F875" s="55">
        <f t="shared" si="31"/>
        <v>27.996</v>
      </c>
      <c r="G875" s="55">
        <f t="shared" si="32"/>
        <v>25.1964</v>
      </c>
    </row>
    <row r="876" spans="1:7" ht="15">
      <c r="A876" s="21">
        <v>776053</v>
      </c>
      <c r="B876" s="15" t="s">
        <v>1186</v>
      </c>
      <c r="C876" s="16" t="s">
        <v>1187</v>
      </c>
      <c r="D876" s="55">
        <v>59.99</v>
      </c>
      <c r="E876" s="55">
        <f t="shared" si="30"/>
        <v>26.9955</v>
      </c>
      <c r="F876" s="55">
        <f t="shared" si="31"/>
        <v>23.996000000000002</v>
      </c>
      <c r="G876" s="55">
        <f t="shared" si="32"/>
        <v>21.596400000000003</v>
      </c>
    </row>
    <row r="877" spans="1:7" ht="15">
      <c r="A877" s="21">
        <v>776055</v>
      </c>
      <c r="B877" s="15" t="s">
        <v>1168</v>
      </c>
      <c r="C877" s="16" t="s">
        <v>1169</v>
      </c>
      <c r="D877" s="55">
        <v>74.99</v>
      </c>
      <c r="E877" s="55">
        <f t="shared" si="30"/>
        <v>33.7455</v>
      </c>
      <c r="F877" s="55">
        <f t="shared" si="31"/>
        <v>29.996</v>
      </c>
      <c r="G877" s="55">
        <f t="shared" si="32"/>
        <v>26.996399999999998</v>
      </c>
    </row>
    <row r="878" spans="1:7" ht="15">
      <c r="A878" s="21">
        <v>776010</v>
      </c>
      <c r="B878" s="15" t="s">
        <v>1115</v>
      </c>
      <c r="C878" s="16" t="s">
        <v>1116</v>
      </c>
      <c r="D878" s="63">
        <v>59.99</v>
      </c>
      <c r="E878" s="55">
        <f t="shared" si="30"/>
        <v>26.9955</v>
      </c>
      <c r="F878" s="55">
        <f t="shared" si="31"/>
        <v>23.996000000000002</v>
      </c>
      <c r="G878" s="55">
        <f t="shared" si="32"/>
        <v>21.596400000000003</v>
      </c>
    </row>
    <row r="879" spans="1:7" ht="15">
      <c r="A879" s="21">
        <v>776005</v>
      </c>
      <c r="B879" s="15" t="s">
        <v>1117</v>
      </c>
      <c r="C879" s="16" t="s">
        <v>1118</v>
      </c>
      <c r="D879" s="55">
        <v>69.99</v>
      </c>
      <c r="E879" s="55">
        <f t="shared" si="30"/>
        <v>31.4955</v>
      </c>
      <c r="F879" s="55">
        <f t="shared" si="31"/>
        <v>27.996</v>
      </c>
      <c r="G879" s="55">
        <f t="shared" si="32"/>
        <v>25.1964</v>
      </c>
    </row>
    <row r="880" spans="1:7" ht="15">
      <c r="A880" s="21">
        <v>776011</v>
      </c>
      <c r="B880" s="15" t="s">
        <v>1170</v>
      </c>
      <c r="C880" s="16" t="s">
        <v>1171</v>
      </c>
      <c r="D880" s="63">
        <v>64.99</v>
      </c>
      <c r="E880" s="55">
        <f t="shared" si="30"/>
        <v>29.2455</v>
      </c>
      <c r="F880" s="55">
        <f t="shared" si="31"/>
        <v>25.996</v>
      </c>
      <c r="G880" s="55">
        <f t="shared" si="32"/>
        <v>23.3964</v>
      </c>
    </row>
    <row r="881" spans="1:7" ht="15">
      <c r="A881" s="21">
        <v>776006</v>
      </c>
      <c r="B881" s="15" t="s">
        <v>1141</v>
      </c>
      <c r="C881" s="16" t="s">
        <v>1142</v>
      </c>
      <c r="D881" s="63">
        <v>57.99</v>
      </c>
      <c r="E881" s="55">
        <f t="shared" si="30"/>
        <v>26.0955</v>
      </c>
      <c r="F881" s="55">
        <f t="shared" si="31"/>
        <v>23.196</v>
      </c>
      <c r="G881" s="55">
        <f t="shared" si="32"/>
        <v>20.8764</v>
      </c>
    </row>
    <row r="882" spans="1:7" ht="15">
      <c r="A882" s="21">
        <v>776004</v>
      </c>
      <c r="B882" s="15" t="s">
        <v>1133</v>
      </c>
      <c r="C882" s="16" t="s">
        <v>1134</v>
      </c>
      <c r="D882" s="55">
        <v>47.99</v>
      </c>
      <c r="E882" s="55">
        <f t="shared" si="30"/>
        <v>21.5955</v>
      </c>
      <c r="F882" s="55">
        <f t="shared" si="31"/>
        <v>19.196</v>
      </c>
      <c r="G882" s="55">
        <f t="shared" si="32"/>
        <v>17.276400000000002</v>
      </c>
    </row>
    <row r="883" spans="1:7" ht="15">
      <c r="A883" s="21">
        <v>776009</v>
      </c>
      <c r="B883" s="15" t="s">
        <v>1176</v>
      </c>
      <c r="C883" s="16" t="s">
        <v>1177</v>
      </c>
      <c r="D883" s="63">
        <v>50.99</v>
      </c>
      <c r="E883" s="55">
        <f t="shared" si="30"/>
        <v>22.945500000000003</v>
      </c>
      <c r="F883" s="55">
        <f t="shared" si="31"/>
        <v>20.396</v>
      </c>
      <c r="G883" s="55">
        <f t="shared" si="32"/>
        <v>18.3564</v>
      </c>
    </row>
    <row r="884" spans="1:7" ht="15">
      <c r="A884" s="21">
        <v>776051</v>
      </c>
      <c r="B884" s="15" t="s">
        <v>1174</v>
      </c>
      <c r="C884" s="16" t="s">
        <v>1175</v>
      </c>
      <c r="D884" s="63">
        <v>71.99</v>
      </c>
      <c r="E884" s="55">
        <f aca="true" t="shared" si="33" ref="E884:E949">D884*0.5*0.9</f>
        <v>32.3955</v>
      </c>
      <c r="F884" s="55">
        <f aca="true" t="shared" si="34" ref="F884:F949">D884*0.5*0.8</f>
        <v>28.796</v>
      </c>
      <c r="G884" s="55">
        <f aca="true" t="shared" si="35" ref="G884:G949">D884*0.5*0.8*0.9</f>
        <v>25.9164</v>
      </c>
    </row>
    <row r="885" spans="1:7" ht="15">
      <c r="A885" s="23"/>
      <c r="B885" s="9"/>
      <c r="C885" s="10"/>
      <c r="D885" s="65"/>
      <c r="E885" s="54"/>
      <c r="F885" s="54"/>
      <c r="G885" s="54"/>
    </row>
    <row r="886" spans="1:7" ht="15">
      <c r="A886" s="23"/>
      <c r="B886" s="9"/>
      <c r="C886" s="10"/>
      <c r="D886" s="65"/>
      <c r="E886" s="54"/>
      <c r="F886" s="54"/>
      <c r="G886" s="54"/>
    </row>
    <row r="887" spans="1:7" ht="15">
      <c r="A887" s="47" t="s">
        <v>1199</v>
      </c>
      <c r="E887" s="54"/>
      <c r="F887" s="54"/>
      <c r="G887" s="54"/>
    </row>
    <row r="888" spans="1:7" ht="15">
      <c r="A888" s="21">
        <v>776254</v>
      </c>
      <c r="B888" s="15" t="s">
        <v>1127</v>
      </c>
      <c r="C888" s="16" t="s">
        <v>1128</v>
      </c>
      <c r="D888" s="55">
        <v>43.99</v>
      </c>
      <c r="E888" s="55">
        <f t="shared" si="33"/>
        <v>19.7955</v>
      </c>
      <c r="F888" s="55">
        <f t="shared" si="34"/>
        <v>17.596</v>
      </c>
      <c r="G888" s="55">
        <f t="shared" si="35"/>
        <v>15.836400000000001</v>
      </c>
    </row>
    <row r="889" spans="1:7" ht="15">
      <c r="A889" s="21">
        <v>776255</v>
      </c>
      <c r="B889" s="15" t="s">
        <v>1135</v>
      </c>
      <c r="C889" s="16" t="s">
        <v>1136</v>
      </c>
      <c r="D889" s="63">
        <v>54.989000000000004</v>
      </c>
      <c r="E889" s="55">
        <f t="shared" si="33"/>
        <v>24.745050000000003</v>
      </c>
      <c r="F889" s="55">
        <f t="shared" si="34"/>
        <v>21.995600000000003</v>
      </c>
      <c r="G889" s="55">
        <f t="shared" si="35"/>
        <v>19.796040000000005</v>
      </c>
    </row>
    <row r="890" spans="1:7" ht="15">
      <c r="A890" s="21">
        <v>776196</v>
      </c>
      <c r="B890" s="15" t="s">
        <v>1155</v>
      </c>
      <c r="C890" s="16" t="s">
        <v>1156</v>
      </c>
      <c r="D890" s="63">
        <v>50.99</v>
      </c>
      <c r="E890" s="55">
        <f t="shared" si="33"/>
        <v>22.945500000000003</v>
      </c>
      <c r="F890" s="55">
        <f t="shared" si="34"/>
        <v>20.396</v>
      </c>
      <c r="G890" s="55">
        <f t="shared" si="35"/>
        <v>18.3564</v>
      </c>
    </row>
    <row r="891" spans="1:7" ht="15">
      <c r="A891" s="21">
        <v>776197</v>
      </c>
      <c r="B891" s="15" t="s">
        <v>1139</v>
      </c>
      <c r="C891" s="16" t="s">
        <v>1140</v>
      </c>
      <c r="D891" s="63">
        <v>62.99</v>
      </c>
      <c r="E891" s="55">
        <f t="shared" si="33"/>
        <v>28.3455</v>
      </c>
      <c r="F891" s="55">
        <f t="shared" si="34"/>
        <v>25.196</v>
      </c>
      <c r="G891" s="55">
        <f t="shared" si="35"/>
        <v>22.6764</v>
      </c>
    </row>
    <row r="892" spans="1:7" ht="15">
      <c r="A892" s="21">
        <v>776406</v>
      </c>
      <c r="B892" s="15" t="s">
        <v>1184</v>
      </c>
      <c r="C892" s="16" t="s">
        <v>1185</v>
      </c>
      <c r="D892" s="63">
        <v>96.99</v>
      </c>
      <c r="E892" s="55">
        <f t="shared" si="33"/>
        <v>43.6455</v>
      </c>
      <c r="F892" s="55">
        <f t="shared" si="34"/>
        <v>38.796</v>
      </c>
      <c r="G892" s="55">
        <f t="shared" si="35"/>
        <v>34.9164</v>
      </c>
    </row>
    <row r="893" spans="1:7" ht="15">
      <c r="A893" s="46" t="s">
        <v>1329</v>
      </c>
      <c r="E893" s="54"/>
      <c r="F893" s="54"/>
      <c r="G893" s="54"/>
    </row>
    <row r="894" spans="5:7" ht="15">
      <c r="E894" s="54"/>
      <c r="F894" s="54"/>
      <c r="G894" s="54"/>
    </row>
    <row r="895" spans="1:7" ht="21">
      <c r="A895" s="48" t="s">
        <v>1200</v>
      </c>
      <c r="B895" s="14"/>
      <c r="C895" s="14"/>
      <c r="D895" s="56"/>
      <c r="E895" s="56"/>
      <c r="F895" s="56"/>
      <c r="G895" s="56"/>
    </row>
    <row r="896" spans="1:7" ht="18">
      <c r="A896" s="49" t="s">
        <v>1201</v>
      </c>
      <c r="E896" s="54"/>
      <c r="F896" s="54"/>
      <c r="G896" s="54"/>
    </row>
    <row r="897" spans="1:7" ht="15">
      <c r="A897" s="47" t="s">
        <v>1208</v>
      </c>
      <c r="E897" s="54"/>
      <c r="F897" s="54"/>
      <c r="G897" s="54"/>
    </row>
    <row r="898" spans="1:7" ht="15">
      <c r="A898" s="21">
        <v>775399</v>
      </c>
      <c r="B898" s="15" t="s">
        <v>1204</v>
      </c>
      <c r="C898" s="16" t="s">
        <v>1205</v>
      </c>
      <c r="D898" s="55">
        <v>124.99</v>
      </c>
      <c r="E898" s="55">
        <f t="shared" si="33"/>
        <v>56.2455</v>
      </c>
      <c r="F898" s="55">
        <f t="shared" si="34"/>
        <v>49.996</v>
      </c>
      <c r="G898" s="55">
        <f t="shared" si="35"/>
        <v>44.9964</v>
      </c>
    </row>
    <row r="899" spans="1:7" ht="15">
      <c r="A899" s="21">
        <v>776249</v>
      </c>
      <c r="B899" s="15" t="s">
        <v>1206</v>
      </c>
      <c r="C899" s="16" t="s">
        <v>1207</v>
      </c>
      <c r="D899" s="63">
        <v>99.99</v>
      </c>
      <c r="E899" s="55">
        <f t="shared" si="33"/>
        <v>44.9955</v>
      </c>
      <c r="F899" s="55">
        <f t="shared" si="34"/>
        <v>39.996</v>
      </c>
      <c r="G899" s="55">
        <f t="shared" si="35"/>
        <v>35.9964</v>
      </c>
    </row>
    <row r="900" spans="1:7" ht="15">
      <c r="A900" s="21">
        <v>776209</v>
      </c>
      <c r="B900" s="15" t="s">
        <v>1202</v>
      </c>
      <c r="C900" s="16" t="s">
        <v>1203</v>
      </c>
      <c r="D900" s="55">
        <v>126.99</v>
      </c>
      <c r="E900" s="55">
        <f t="shared" si="33"/>
        <v>57.1455</v>
      </c>
      <c r="F900" s="55">
        <f t="shared" si="34"/>
        <v>50.796</v>
      </c>
      <c r="G900" s="55">
        <f t="shared" si="35"/>
        <v>45.7164</v>
      </c>
    </row>
    <row r="901" spans="1:7" ht="15">
      <c r="A901" s="33">
        <v>776593</v>
      </c>
      <c r="B901" s="34">
        <v>7615</v>
      </c>
      <c r="C901" s="16" t="s">
        <v>185</v>
      </c>
      <c r="D901" s="63">
        <v>276.99</v>
      </c>
      <c r="E901" s="55">
        <f t="shared" si="33"/>
        <v>124.64550000000001</v>
      </c>
      <c r="F901" s="55">
        <f t="shared" si="34"/>
        <v>110.796</v>
      </c>
      <c r="G901" s="55">
        <f t="shared" si="35"/>
        <v>99.71640000000001</v>
      </c>
    </row>
    <row r="902" spans="1:7" ht="15">
      <c r="A902" s="25"/>
      <c r="B902" s="12"/>
      <c r="C902" s="8"/>
      <c r="D902" s="65"/>
      <c r="E902" s="54"/>
      <c r="F902" s="54"/>
      <c r="G902" s="54"/>
    </row>
    <row r="903" spans="1:7" ht="15">
      <c r="A903" s="25"/>
      <c r="B903" s="12"/>
      <c r="C903" s="8"/>
      <c r="D903" s="65"/>
      <c r="E903" s="54"/>
      <c r="F903" s="54"/>
      <c r="G903" s="54"/>
    </row>
    <row r="904" spans="1:7" ht="15">
      <c r="A904" s="47" t="s">
        <v>1346</v>
      </c>
      <c r="B904" s="12"/>
      <c r="C904" s="8"/>
      <c r="D904" s="65"/>
      <c r="E904" s="54"/>
      <c r="F904" s="54"/>
      <c r="G904" s="54"/>
    </row>
    <row r="905" spans="1:7" ht="15">
      <c r="A905" s="21">
        <v>775248</v>
      </c>
      <c r="B905" s="15" t="s">
        <v>1223</v>
      </c>
      <c r="C905" s="16" t="s">
        <v>1224</v>
      </c>
      <c r="D905" s="55">
        <v>74.99</v>
      </c>
      <c r="E905" s="55">
        <f t="shared" si="33"/>
        <v>33.7455</v>
      </c>
      <c r="F905" s="55">
        <f t="shared" si="34"/>
        <v>29.996</v>
      </c>
      <c r="G905" s="55">
        <f t="shared" si="35"/>
        <v>26.996399999999998</v>
      </c>
    </row>
    <row r="906" spans="1:7" ht="15">
      <c r="A906" s="21">
        <v>775247</v>
      </c>
      <c r="B906" s="15" t="s">
        <v>1229</v>
      </c>
      <c r="C906" s="16" t="s">
        <v>1230</v>
      </c>
      <c r="D906" s="63">
        <v>62.99</v>
      </c>
      <c r="E906" s="55">
        <f t="shared" si="33"/>
        <v>28.3455</v>
      </c>
      <c r="F906" s="55">
        <f t="shared" si="34"/>
        <v>25.196</v>
      </c>
      <c r="G906" s="55">
        <f t="shared" si="35"/>
        <v>22.6764</v>
      </c>
    </row>
    <row r="907" spans="1:7" ht="15">
      <c r="A907" s="21">
        <v>775246</v>
      </c>
      <c r="B907" s="15" t="s">
        <v>1225</v>
      </c>
      <c r="C907" s="16" t="s">
        <v>1226</v>
      </c>
      <c r="D907" s="63">
        <v>47.99</v>
      </c>
      <c r="E907" s="55">
        <f t="shared" si="33"/>
        <v>21.5955</v>
      </c>
      <c r="F907" s="55">
        <f t="shared" si="34"/>
        <v>19.196</v>
      </c>
      <c r="G907" s="55">
        <f t="shared" si="35"/>
        <v>17.276400000000002</v>
      </c>
    </row>
    <row r="908" spans="1:7" ht="15">
      <c r="A908" s="24">
        <v>776414</v>
      </c>
      <c r="B908" s="17" t="s">
        <v>1222</v>
      </c>
      <c r="C908" s="18" t="s">
        <v>1313</v>
      </c>
      <c r="D908" s="64">
        <v>9.99</v>
      </c>
      <c r="E908" s="55">
        <f t="shared" si="33"/>
        <v>4.4955</v>
      </c>
      <c r="F908" s="55">
        <f t="shared" si="34"/>
        <v>3.9960000000000004</v>
      </c>
      <c r="G908" s="55">
        <f t="shared" si="35"/>
        <v>3.5964000000000005</v>
      </c>
    </row>
    <row r="909" spans="1:7" ht="15">
      <c r="A909" s="24">
        <v>776044</v>
      </c>
      <c r="B909" s="17" t="s">
        <v>1217</v>
      </c>
      <c r="C909" s="18" t="s">
        <v>1314</v>
      </c>
      <c r="D909" s="64">
        <v>11.99</v>
      </c>
      <c r="E909" s="55">
        <f t="shared" si="33"/>
        <v>5.3955</v>
      </c>
      <c r="F909" s="55">
        <f t="shared" si="34"/>
        <v>4.796</v>
      </c>
      <c r="G909" s="55">
        <f t="shared" si="35"/>
        <v>4.316400000000001</v>
      </c>
    </row>
    <row r="910" spans="1:7" ht="12" customHeight="1">
      <c r="A910" s="24">
        <v>776246</v>
      </c>
      <c r="B910" s="17" t="s">
        <v>1215</v>
      </c>
      <c r="C910" s="18" t="s">
        <v>1216</v>
      </c>
      <c r="D910" s="64">
        <v>23.99</v>
      </c>
      <c r="E910" s="55">
        <f t="shared" si="33"/>
        <v>10.795499999999999</v>
      </c>
      <c r="F910" s="55">
        <f t="shared" si="34"/>
        <v>9.596</v>
      </c>
      <c r="G910" s="55">
        <f t="shared" si="35"/>
        <v>8.6364</v>
      </c>
    </row>
    <row r="911" spans="1:7" ht="15">
      <c r="A911" s="24">
        <v>776375</v>
      </c>
      <c r="B911" s="17" t="s">
        <v>1244</v>
      </c>
      <c r="C911" s="18" t="s">
        <v>1245</v>
      </c>
      <c r="D911" s="64">
        <v>18.99</v>
      </c>
      <c r="E911" s="55">
        <f t="shared" si="33"/>
        <v>8.545499999999999</v>
      </c>
      <c r="F911" s="55">
        <f t="shared" si="34"/>
        <v>7.596</v>
      </c>
      <c r="G911" s="55">
        <f t="shared" si="35"/>
        <v>6.8364</v>
      </c>
    </row>
    <row r="912" spans="1:7" ht="15">
      <c r="A912" s="24">
        <v>775980</v>
      </c>
      <c r="B912" s="17" t="s">
        <v>1248</v>
      </c>
      <c r="C912" s="18" t="s">
        <v>1249</v>
      </c>
      <c r="D912" s="64">
        <v>36.99</v>
      </c>
      <c r="E912" s="55">
        <f t="shared" si="33"/>
        <v>16.645500000000002</v>
      </c>
      <c r="F912" s="55">
        <f t="shared" si="34"/>
        <v>14.796000000000001</v>
      </c>
      <c r="G912" s="55">
        <f t="shared" si="35"/>
        <v>13.316400000000002</v>
      </c>
    </row>
    <row r="913" spans="1:7" ht="15">
      <c r="A913" s="24">
        <v>775981</v>
      </c>
      <c r="B913" s="17" t="s">
        <v>1242</v>
      </c>
      <c r="C913" s="18" t="s">
        <v>1243</v>
      </c>
      <c r="D913" s="64">
        <v>52.99</v>
      </c>
      <c r="E913" s="55">
        <f t="shared" si="33"/>
        <v>23.8455</v>
      </c>
      <c r="F913" s="55">
        <f t="shared" si="34"/>
        <v>21.196</v>
      </c>
      <c r="G913" s="55">
        <f t="shared" si="35"/>
        <v>19.076400000000003</v>
      </c>
    </row>
    <row r="914" spans="1:7" ht="15">
      <c r="A914" s="24">
        <v>776300</v>
      </c>
      <c r="B914" s="17" t="s">
        <v>1322</v>
      </c>
      <c r="C914" s="18" t="s">
        <v>1323</v>
      </c>
      <c r="D914" s="55">
        <v>18.99</v>
      </c>
      <c r="E914" s="55">
        <f t="shared" si="33"/>
        <v>8.545499999999999</v>
      </c>
      <c r="F914" s="55">
        <f t="shared" si="34"/>
        <v>7.596</v>
      </c>
      <c r="G914" s="55">
        <f t="shared" si="35"/>
        <v>6.8364</v>
      </c>
    </row>
    <row r="915" spans="1:7" ht="15">
      <c r="A915" s="21">
        <v>776363</v>
      </c>
      <c r="B915" s="15" t="s">
        <v>1232</v>
      </c>
      <c r="C915" s="16" t="s">
        <v>1233</v>
      </c>
      <c r="D915" s="63">
        <v>76.99</v>
      </c>
      <c r="E915" s="55">
        <f t="shared" si="33"/>
        <v>34.6455</v>
      </c>
      <c r="F915" s="55">
        <f t="shared" si="34"/>
        <v>30.796</v>
      </c>
      <c r="G915" s="55">
        <f t="shared" si="35"/>
        <v>27.7164</v>
      </c>
    </row>
    <row r="916" spans="1:7" ht="15">
      <c r="A916" s="21">
        <v>776403</v>
      </c>
      <c r="B916" s="15" t="s">
        <v>1236</v>
      </c>
      <c r="C916" s="16" t="s">
        <v>1237</v>
      </c>
      <c r="D916" s="63">
        <v>48.99</v>
      </c>
      <c r="E916" s="55">
        <f t="shared" si="33"/>
        <v>22.0455</v>
      </c>
      <c r="F916" s="55">
        <f t="shared" si="34"/>
        <v>19.596000000000004</v>
      </c>
      <c r="G916" s="55">
        <f t="shared" si="35"/>
        <v>17.636400000000005</v>
      </c>
    </row>
    <row r="917" spans="1:7" ht="15">
      <c r="A917" s="21">
        <v>776204</v>
      </c>
      <c r="B917" s="15" t="s">
        <v>1238</v>
      </c>
      <c r="C917" s="16" t="s">
        <v>1239</v>
      </c>
      <c r="D917" s="63">
        <v>45.99</v>
      </c>
      <c r="E917" s="55">
        <f t="shared" si="33"/>
        <v>20.695500000000003</v>
      </c>
      <c r="F917" s="55">
        <f t="shared" si="34"/>
        <v>18.396</v>
      </c>
      <c r="G917" s="55">
        <f t="shared" si="35"/>
        <v>16.5564</v>
      </c>
    </row>
    <row r="918" spans="1:7" ht="15">
      <c r="A918" s="21">
        <v>776225</v>
      </c>
      <c r="B918" s="15" t="s">
        <v>1240</v>
      </c>
      <c r="C918" s="16" t="s">
        <v>1241</v>
      </c>
      <c r="D918" s="63">
        <v>46.99</v>
      </c>
      <c r="E918" s="55">
        <f t="shared" si="33"/>
        <v>21.145500000000002</v>
      </c>
      <c r="F918" s="55">
        <f t="shared" si="34"/>
        <v>18.796000000000003</v>
      </c>
      <c r="G918" s="55">
        <f t="shared" si="35"/>
        <v>16.916400000000003</v>
      </c>
    </row>
    <row r="919" spans="1:7" ht="15">
      <c r="A919" s="21">
        <v>776027</v>
      </c>
      <c r="B919" s="15" t="s">
        <v>1250</v>
      </c>
      <c r="C919" s="18" t="s">
        <v>1315</v>
      </c>
      <c r="D919" s="64">
        <v>41.99</v>
      </c>
      <c r="E919" s="55">
        <f t="shared" si="33"/>
        <v>18.895500000000002</v>
      </c>
      <c r="F919" s="55">
        <f t="shared" si="34"/>
        <v>16.796000000000003</v>
      </c>
      <c r="G919" s="55">
        <f t="shared" si="35"/>
        <v>15.116400000000002</v>
      </c>
    </row>
    <row r="920" spans="1:7" ht="15">
      <c r="A920" s="21">
        <v>776026</v>
      </c>
      <c r="B920" s="15" t="s">
        <v>1231</v>
      </c>
      <c r="C920" s="16" t="s">
        <v>1316</v>
      </c>
      <c r="D920" s="63">
        <v>49.99</v>
      </c>
      <c r="E920" s="55">
        <f t="shared" si="33"/>
        <v>22.4955</v>
      </c>
      <c r="F920" s="55">
        <f t="shared" si="34"/>
        <v>19.996000000000002</v>
      </c>
      <c r="G920" s="55">
        <f t="shared" si="35"/>
        <v>17.9964</v>
      </c>
    </row>
    <row r="921" spans="1:7" ht="15">
      <c r="A921" s="21">
        <v>776036</v>
      </c>
      <c r="B921" s="15" t="s">
        <v>1218</v>
      </c>
      <c r="C921" s="16" t="s">
        <v>1219</v>
      </c>
      <c r="D921" s="63">
        <v>24.99</v>
      </c>
      <c r="E921" s="55">
        <f t="shared" si="33"/>
        <v>11.2455</v>
      </c>
      <c r="F921" s="55">
        <f t="shared" si="34"/>
        <v>9.996</v>
      </c>
      <c r="G921" s="55">
        <f t="shared" si="35"/>
        <v>8.996400000000001</v>
      </c>
    </row>
    <row r="922" spans="1:7" ht="15">
      <c r="A922" s="21">
        <v>776301</v>
      </c>
      <c r="B922" s="15" t="s">
        <v>1209</v>
      </c>
      <c r="C922" s="16" t="s">
        <v>1210</v>
      </c>
      <c r="D922" s="63">
        <v>51.99</v>
      </c>
      <c r="E922" s="55">
        <f t="shared" si="33"/>
        <v>23.395500000000002</v>
      </c>
      <c r="F922" s="55">
        <f t="shared" si="34"/>
        <v>20.796000000000003</v>
      </c>
      <c r="G922" s="55">
        <f t="shared" si="35"/>
        <v>18.716400000000004</v>
      </c>
    </row>
    <row r="923" spans="1:7" ht="15">
      <c r="A923" s="21">
        <v>776278</v>
      </c>
      <c r="B923" s="15" t="s">
        <v>1220</v>
      </c>
      <c r="C923" s="16" t="s">
        <v>1221</v>
      </c>
      <c r="D923" s="63">
        <v>16.99</v>
      </c>
      <c r="E923" s="55">
        <f t="shared" si="33"/>
        <v>7.645499999999999</v>
      </c>
      <c r="F923" s="55">
        <f t="shared" si="34"/>
        <v>6.795999999999999</v>
      </c>
      <c r="G923" s="55">
        <f t="shared" si="35"/>
        <v>6.1164</v>
      </c>
    </row>
    <row r="924" spans="1:7" ht="15">
      <c r="A924" s="21">
        <v>775999</v>
      </c>
      <c r="B924" s="15" t="s">
        <v>1211</v>
      </c>
      <c r="C924" s="16" t="s">
        <v>1212</v>
      </c>
      <c r="D924" s="63">
        <v>70.99</v>
      </c>
      <c r="E924" s="55">
        <f t="shared" si="33"/>
        <v>31.9455</v>
      </c>
      <c r="F924" s="55">
        <f t="shared" si="34"/>
        <v>28.396</v>
      </c>
      <c r="G924" s="55">
        <f t="shared" si="35"/>
        <v>25.5564</v>
      </c>
    </row>
    <row r="925" spans="1:7" ht="15">
      <c r="A925" s="21">
        <v>776320</v>
      </c>
      <c r="B925" s="15" t="s">
        <v>1213</v>
      </c>
      <c r="C925" s="16" t="s">
        <v>1214</v>
      </c>
      <c r="D925" s="63">
        <v>24.99</v>
      </c>
      <c r="E925" s="55">
        <f t="shared" si="33"/>
        <v>11.2455</v>
      </c>
      <c r="F925" s="55">
        <f t="shared" si="34"/>
        <v>9.996</v>
      </c>
      <c r="G925" s="55">
        <f t="shared" si="35"/>
        <v>8.996400000000001</v>
      </c>
    </row>
    <row r="926" spans="1:7" ht="15">
      <c r="A926" s="21">
        <v>776184</v>
      </c>
      <c r="B926" s="15" t="s">
        <v>1178</v>
      </c>
      <c r="C926" s="16" t="s">
        <v>1179</v>
      </c>
      <c r="D926" s="63">
        <v>52.99</v>
      </c>
      <c r="E926" s="55">
        <f t="shared" si="33"/>
        <v>23.8455</v>
      </c>
      <c r="F926" s="55">
        <f t="shared" si="34"/>
        <v>21.196</v>
      </c>
      <c r="G926" s="55">
        <f t="shared" si="35"/>
        <v>19.076400000000003</v>
      </c>
    </row>
    <row r="927" spans="1:7" ht="15">
      <c r="A927" s="21">
        <v>776188</v>
      </c>
      <c r="B927" s="15" t="s">
        <v>1246</v>
      </c>
      <c r="C927" s="16" t="s">
        <v>1247</v>
      </c>
      <c r="D927" s="63">
        <v>52.99</v>
      </c>
      <c r="E927" s="55">
        <f t="shared" si="33"/>
        <v>23.8455</v>
      </c>
      <c r="F927" s="55">
        <f t="shared" si="34"/>
        <v>21.196</v>
      </c>
      <c r="G927" s="55">
        <f t="shared" si="35"/>
        <v>19.076400000000003</v>
      </c>
    </row>
    <row r="928" spans="1:7" ht="15">
      <c r="A928" s="21">
        <v>776081</v>
      </c>
      <c r="B928" s="15" t="s">
        <v>176</v>
      </c>
      <c r="C928" s="18" t="s">
        <v>1317</v>
      </c>
      <c r="D928" s="55">
        <v>8.99</v>
      </c>
      <c r="E928" s="55">
        <f t="shared" si="33"/>
        <v>4.0455000000000005</v>
      </c>
      <c r="F928" s="55">
        <f t="shared" si="34"/>
        <v>3.596</v>
      </c>
      <c r="G928" s="55">
        <f t="shared" si="35"/>
        <v>3.2364</v>
      </c>
    </row>
    <row r="929" spans="1:7" ht="15">
      <c r="A929" s="21">
        <v>776157</v>
      </c>
      <c r="B929" s="15" t="s">
        <v>823</v>
      </c>
      <c r="C929" s="16" t="s">
        <v>824</v>
      </c>
      <c r="D929" s="63">
        <v>49.99</v>
      </c>
      <c r="E929" s="55">
        <f t="shared" si="33"/>
        <v>22.4955</v>
      </c>
      <c r="F929" s="55">
        <f t="shared" si="34"/>
        <v>19.996000000000002</v>
      </c>
      <c r="G929" s="55">
        <f t="shared" si="35"/>
        <v>17.9964</v>
      </c>
    </row>
    <row r="930" spans="1:7" ht="15">
      <c r="A930" s="21">
        <v>775968</v>
      </c>
      <c r="B930" s="15" t="s">
        <v>1227</v>
      </c>
      <c r="C930" s="16" t="s">
        <v>1228</v>
      </c>
      <c r="D930" s="63">
        <v>81.99</v>
      </c>
      <c r="E930" s="55">
        <f t="shared" si="33"/>
        <v>36.8955</v>
      </c>
      <c r="F930" s="55">
        <f t="shared" si="34"/>
        <v>32.796</v>
      </c>
      <c r="G930" s="55">
        <f t="shared" si="35"/>
        <v>29.5164</v>
      </c>
    </row>
    <row r="931" spans="1:7" ht="15">
      <c r="A931" s="21">
        <v>775967</v>
      </c>
      <c r="B931" s="15" t="s">
        <v>1234</v>
      </c>
      <c r="C931" s="16" t="s">
        <v>1235</v>
      </c>
      <c r="D931" s="63">
        <v>35.99</v>
      </c>
      <c r="E931" s="55">
        <f t="shared" si="33"/>
        <v>16.195500000000003</v>
      </c>
      <c r="F931" s="55">
        <f t="shared" si="34"/>
        <v>14.396</v>
      </c>
      <c r="G931" s="55">
        <f t="shared" si="35"/>
        <v>12.9564</v>
      </c>
    </row>
    <row r="932" spans="1:7" ht="15">
      <c r="A932" s="24">
        <v>775996</v>
      </c>
      <c r="B932" s="17" t="s">
        <v>1251</v>
      </c>
      <c r="C932" s="18" t="s">
        <v>1320</v>
      </c>
      <c r="D932" s="55">
        <v>15.99</v>
      </c>
      <c r="E932" s="55">
        <f t="shared" si="33"/>
        <v>7.1955</v>
      </c>
      <c r="F932" s="55">
        <f t="shared" si="34"/>
        <v>6.396000000000001</v>
      </c>
      <c r="G932" s="55">
        <f t="shared" si="35"/>
        <v>5.756400000000001</v>
      </c>
    </row>
    <row r="933" spans="1:7" ht="15">
      <c r="A933" s="46" t="s">
        <v>1329</v>
      </c>
      <c r="E933" s="54"/>
      <c r="F933" s="54"/>
      <c r="G933" s="54"/>
    </row>
    <row r="934" spans="5:7" ht="15">
      <c r="E934" s="54"/>
      <c r="F934" s="54"/>
      <c r="G934" s="54"/>
    </row>
    <row r="935" spans="1:7" ht="21">
      <c r="A935" s="48" t="s">
        <v>1274</v>
      </c>
      <c r="B935" s="14"/>
      <c r="C935" s="14"/>
      <c r="D935" s="56"/>
      <c r="E935" s="56"/>
      <c r="F935" s="56"/>
      <c r="G935" s="56"/>
    </row>
    <row r="936" spans="1:7" ht="18">
      <c r="A936" s="49" t="s">
        <v>1275</v>
      </c>
      <c r="E936" s="54"/>
      <c r="F936" s="54"/>
      <c r="G936" s="54"/>
    </row>
    <row r="937" spans="1:7" ht="15">
      <c r="A937" s="21">
        <v>776086</v>
      </c>
      <c r="B937" s="15" t="s">
        <v>1254</v>
      </c>
      <c r="C937" s="16" t="s">
        <v>1255</v>
      </c>
      <c r="D937" s="63">
        <v>48.99</v>
      </c>
      <c r="E937" s="55">
        <f t="shared" si="33"/>
        <v>22.0455</v>
      </c>
      <c r="F937" s="55">
        <f t="shared" si="34"/>
        <v>19.596000000000004</v>
      </c>
      <c r="G937" s="55">
        <f t="shared" si="35"/>
        <v>17.636400000000005</v>
      </c>
    </row>
    <row r="938" spans="1:7" ht="15">
      <c r="A938" s="21">
        <v>776187</v>
      </c>
      <c r="B938" s="15" t="s">
        <v>1269</v>
      </c>
      <c r="C938" s="16" t="s">
        <v>1270</v>
      </c>
      <c r="D938" s="63">
        <v>52.99</v>
      </c>
      <c r="E938" s="55">
        <f t="shared" si="33"/>
        <v>23.8455</v>
      </c>
      <c r="F938" s="55">
        <f t="shared" si="34"/>
        <v>21.196</v>
      </c>
      <c r="G938" s="55">
        <f t="shared" si="35"/>
        <v>19.076400000000003</v>
      </c>
    </row>
    <row r="939" spans="1:7" ht="15">
      <c r="A939" s="21">
        <v>776089</v>
      </c>
      <c r="B939" s="15" t="s">
        <v>1260</v>
      </c>
      <c r="C939" s="16" t="s">
        <v>1261</v>
      </c>
      <c r="D939" s="63">
        <v>48.99</v>
      </c>
      <c r="E939" s="55">
        <f t="shared" si="33"/>
        <v>22.0455</v>
      </c>
      <c r="F939" s="55">
        <f t="shared" si="34"/>
        <v>19.596000000000004</v>
      </c>
      <c r="G939" s="55">
        <f t="shared" si="35"/>
        <v>17.636400000000005</v>
      </c>
    </row>
    <row r="940" spans="1:7" ht="15">
      <c r="A940" s="21">
        <v>776186</v>
      </c>
      <c r="B940" s="15" t="s">
        <v>1264</v>
      </c>
      <c r="C940" s="16" t="s">
        <v>1265</v>
      </c>
      <c r="D940" s="63">
        <v>52.99</v>
      </c>
      <c r="E940" s="55">
        <f t="shared" si="33"/>
        <v>23.8455</v>
      </c>
      <c r="F940" s="55">
        <f t="shared" si="34"/>
        <v>21.196</v>
      </c>
      <c r="G940" s="55">
        <f t="shared" si="35"/>
        <v>19.076400000000003</v>
      </c>
    </row>
    <row r="941" spans="1:7" ht="15">
      <c r="A941" s="21">
        <v>776297</v>
      </c>
      <c r="B941" s="15" t="s">
        <v>1268</v>
      </c>
      <c r="C941" s="16" t="s">
        <v>1318</v>
      </c>
      <c r="D941" s="63">
        <v>7.99</v>
      </c>
      <c r="E941" s="55">
        <f t="shared" si="33"/>
        <v>3.5955000000000004</v>
      </c>
      <c r="F941" s="55">
        <f t="shared" si="34"/>
        <v>3.196</v>
      </c>
      <c r="G941" s="55">
        <f t="shared" si="35"/>
        <v>2.8764000000000003</v>
      </c>
    </row>
    <row r="942" spans="1:7" ht="15">
      <c r="A942" s="24">
        <v>775998</v>
      </c>
      <c r="B942" s="17" t="s">
        <v>1271</v>
      </c>
      <c r="C942" s="18" t="s">
        <v>1319</v>
      </c>
      <c r="D942" s="64">
        <v>7.99</v>
      </c>
      <c r="E942" s="55">
        <f t="shared" si="33"/>
        <v>3.5955000000000004</v>
      </c>
      <c r="F942" s="55">
        <f t="shared" si="34"/>
        <v>3.196</v>
      </c>
      <c r="G942" s="55">
        <f t="shared" si="35"/>
        <v>2.8764000000000003</v>
      </c>
    </row>
    <row r="943" spans="1:7" ht="15">
      <c r="A943" s="21">
        <v>776158</v>
      </c>
      <c r="B943" s="15" t="s">
        <v>1256</v>
      </c>
      <c r="C943" s="16" t="s">
        <v>1257</v>
      </c>
      <c r="D943" s="63">
        <v>9.99</v>
      </c>
      <c r="E943" s="55">
        <f t="shared" si="33"/>
        <v>4.4955</v>
      </c>
      <c r="F943" s="55">
        <f t="shared" si="34"/>
        <v>3.9960000000000004</v>
      </c>
      <c r="G943" s="55">
        <f t="shared" si="35"/>
        <v>3.5964000000000005</v>
      </c>
    </row>
    <row r="944" spans="1:7" ht="15">
      <c r="A944" s="24">
        <v>776082</v>
      </c>
      <c r="B944" s="17" t="s">
        <v>1272</v>
      </c>
      <c r="C944" s="18" t="s">
        <v>1273</v>
      </c>
      <c r="D944" s="64">
        <v>11.99</v>
      </c>
      <c r="E944" s="55">
        <f t="shared" si="33"/>
        <v>5.3955</v>
      </c>
      <c r="F944" s="55">
        <f t="shared" si="34"/>
        <v>4.796</v>
      </c>
      <c r="G944" s="55">
        <f t="shared" si="35"/>
        <v>4.316400000000001</v>
      </c>
    </row>
    <row r="945" spans="1:7" ht="15">
      <c r="A945" s="24">
        <v>776052</v>
      </c>
      <c r="B945" s="17" t="s">
        <v>1258</v>
      </c>
      <c r="C945" s="18" t="s">
        <v>1259</v>
      </c>
      <c r="D945" s="64">
        <v>39.99</v>
      </c>
      <c r="E945" s="55">
        <f t="shared" si="33"/>
        <v>17.9955</v>
      </c>
      <c r="F945" s="55">
        <f t="shared" si="34"/>
        <v>15.996000000000002</v>
      </c>
      <c r="G945" s="55">
        <f t="shared" si="35"/>
        <v>14.396400000000002</v>
      </c>
    </row>
    <row r="946" spans="1:7" ht="15">
      <c r="A946" s="24">
        <v>776087</v>
      </c>
      <c r="B946" s="17" t="s">
        <v>1266</v>
      </c>
      <c r="C946" s="18" t="s">
        <v>1267</v>
      </c>
      <c r="D946" s="64">
        <v>17.99</v>
      </c>
      <c r="E946" s="55">
        <f t="shared" si="33"/>
        <v>8.0955</v>
      </c>
      <c r="F946" s="55">
        <f t="shared" si="34"/>
        <v>7.196</v>
      </c>
      <c r="G946" s="55">
        <f t="shared" si="35"/>
        <v>6.4764</v>
      </c>
    </row>
    <row r="947" spans="1:7" ht="15">
      <c r="A947" s="21">
        <v>776023</v>
      </c>
      <c r="B947" s="15" t="s">
        <v>1262</v>
      </c>
      <c r="C947" s="16" t="s">
        <v>1263</v>
      </c>
      <c r="D947" s="63">
        <v>13.99</v>
      </c>
      <c r="E947" s="55">
        <f t="shared" si="33"/>
        <v>6.2955000000000005</v>
      </c>
      <c r="F947" s="55">
        <f t="shared" si="34"/>
        <v>5.596</v>
      </c>
      <c r="G947" s="55">
        <f t="shared" si="35"/>
        <v>5.0364</v>
      </c>
    </row>
    <row r="948" spans="1:7" ht="15">
      <c r="A948" s="21">
        <v>776217</v>
      </c>
      <c r="B948" s="15" t="s">
        <v>1252</v>
      </c>
      <c r="C948" s="16" t="s">
        <v>1253</v>
      </c>
      <c r="D948" s="63">
        <v>27.99</v>
      </c>
      <c r="E948" s="55">
        <f t="shared" si="33"/>
        <v>12.5955</v>
      </c>
      <c r="F948" s="55">
        <f t="shared" si="34"/>
        <v>11.196</v>
      </c>
      <c r="G948" s="55">
        <f t="shared" si="35"/>
        <v>10.0764</v>
      </c>
    </row>
    <row r="949" spans="1:7" ht="15">
      <c r="A949" s="21">
        <v>776131</v>
      </c>
      <c r="B949" s="15" t="s">
        <v>410</v>
      </c>
      <c r="C949" s="16" t="s">
        <v>411</v>
      </c>
      <c r="D949" s="63">
        <v>41.99</v>
      </c>
      <c r="E949" s="55">
        <f t="shared" si="33"/>
        <v>18.895500000000002</v>
      </c>
      <c r="F949" s="55">
        <f t="shared" si="34"/>
        <v>16.796000000000003</v>
      </c>
      <c r="G949" s="55">
        <f t="shared" si="35"/>
        <v>15.116400000000002</v>
      </c>
    </row>
  </sheetData>
  <sheetProtection/>
  <mergeCells count="1">
    <mergeCell ref="A5:G5"/>
  </mergeCells>
  <conditionalFormatting sqref="D250 D286 D516:D518 D943 D143 D749 D833 D931">
    <cfRule type="expression" priority="133" dxfId="186">
      <formula>'By catalog order with NETs'!#REF!="YES"</formula>
    </cfRule>
  </conditionalFormatting>
  <conditionalFormatting sqref="D512:D513 D529 D753:D754 D801">
    <cfRule type="expression" priority="135" dxfId="186">
      <formula>'By catalog order with NETs'!$H526="YES"</formula>
    </cfRule>
  </conditionalFormatting>
  <conditionalFormatting sqref="D327 D380 D175 D544 D689 D760 D890:D891 D910">
    <cfRule type="expression" priority="137" dxfId="186">
      <formula>'By catalog order with NETs'!$H183="YES"</formula>
    </cfRule>
  </conditionalFormatting>
  <conditionalFormatting sqref="D338 D949">
    <cfRule type="expression" priority="138" dxfId="186">
      <formula>'By catalog order with NETs'!#REF!="YES"</formula>
    </cfRule>
  </conditionalFormatting>
  <conditionalFormatting sqref="D16 D174 D388 D417:D419 D289 D686:D687 D821">
    <cfRule type="expression" priority="140" dxfId="186">
      <formula>'By catalog order with NETs'!$H18="YES"</formula>
    </cfRule>
  </conditionalFormatting>
  <conditionalFormatting sqref="D25:D28">
    <cfRule type="expression" priority="141" dxfId="186">
      <formula>'By catalog order with NETs'!#REF!="YES"</formula>
    </cfRule>
  </conditionalFormatting>
  <conditionalFormatting sqref="D63">
    <cfRule type="expression" priority="132" dxfId="186">
      <formula>'By catalog order with NETs'!$H92="YES"</formula>
    </cfRule>
  </conditionalFormatting>
  <conditionalFormatting sqref="D82 D126 D311:D312 D707 D579 D249 D251 D573:D574 D921">
    <cfRule type="expression" priority="146" dxfId="186">
      <formula>'By catalog order with NETs'!#REF!="YES"</formula>
    </cfRule>
  </conditionalFormatting>
  <conditionalFormatting sqref="D742 D744 D596 D40:D41">
    <cfRule type="expression" priority="149" dxfId="186">
      <formula>'By catalog order with NETs'!#REF!="YES"</formula>
    </cfRule>
  </conditionalFormatting>
  <conditionalFormatting sqref="D829">
    <cfRule type="expression" priority="152" dxfId="186">
      <formula>'By catalog order with NETs'!#REF!="YES"</formula>
    </cfRule>
  </conditionalFormatting>
  <conditionalFormatting sqref="D940 D222 D514 D525 D690 D817 D857 D944">
    <cfRule type="expression" priority="154" dxfId="186">
      <formula>'By catalog order with NETs'!$H227="YES"</formula>
    </cfRule>
  </conditionalFormatting>
  <conditionalFormatting sqref="D17 D151 D226 D241 D314 D330 D332 D575 D747:D748 D831:D832">
    <cfRule type="expression" priority="155" dxfId="186">
      <formula>'By catalog order with NETs'!#REF!="YES"</formula>
    </cfRule>
  </conditionalFormatting>
  <conditionalFormatting sqref="D160 D937 D224 D240 D242 D252 D878 D331 D718 D578 D706">
    <cfRule type="expression" priority="156" dxfId="186">
      <formula>'By catalog order with NETs'!$H161="YES"</formula>
    </cfRule>
  </conditionalFormatting>
  <conditionalFormatting sqref="D625 D764">
    <cfRule type="expression" priority="158" dxfId="186">
      <formula>'By catalog order with NETs'!$H640="YES"</formula>
    </cfRule>
  </conditionalFormatting>
  <conditionalFormatting sqref="D881 D945 D750 D810 D834">
    <cfRule type="expression" priority="131" dxfId="186">
      <formula>'By catalog order with NETs'!#REF!="YES"</formula>
    </cfRule>
  </conditionalFormatting>
  <conditionalFormatting sqref="D395:D409 D171 D157 D244 D246 D277 D313 D329 D333:D334 D427:D443 D445:D448 D470:D471 D459:D465 D476 D493 D577 D598:D600 D608:D616 D450 D626:D632 D622:D624 D789:D790 D858:D861 D880 D946 D367:D371 D186 D47 D618:D620 D534:D540 D583:D585">
    <cfRule type="expression" priority="129" dxfId="186">
      <formula>'By catalog order with NETs'!$H47="YES"</formula>
    </cfRule>
  </conditionalFormatting>
  <conditionalFormatting sqref="D33">
    <cfRule type="expression" priority="128" dxfId="186">
      <formula>'By catalog order with NETs'!#REF!="YES"</formula>
    </cfRule>
  </conditionalFormatting>
  <conditionalFormatting sqref="D51:D53">
    <cfRule type="expression" priority="120" dxfId="186">
      <formula>'By catalog order with NETs'!$H51="YES"</formula>
    </cfRule>
  </conditionalFormatting>
  <conditionalFormatting sqref="D49">
    <cfRule type="expression" priority="122" dxfId="186">
      <formula>'By catalog order with NETs'!$H49="YES"</formula>
    </cfRule>
  </conditionalFormatting>
  <conditionalFormatting sqref="D57">
    <cfRule type="expression" priority="119" dxfId="186">
      <formula>'By catalog order with NETs'!$H58="YES"</formula>
    </cfRule>
  </conditionalFormatting>
  <conditionalFormatting sqref="D58:D60">
    <cfRule type="expression" priority="117" dxfId="186">
      <formula>'By catalog order with NETs'!$H58="YES"</formula>
    </cfRule>
  </conditionalFormatting>
  <conditionalFormatting sqref="D80 D939 D223 D328 D520 D287:D288 D491 D886">
    <cfRule type="expression" priority="166" dxfId="186">
      <formula>'By catalog order with NETs'!$H83="YES"</formula>
    </cfRule>
  </conditionalFormatting>
  <conditionalFormatting sqref="D94 D509 D659 D685 D824">
    <cfRule type="expression" priority="172" dxfId="186">
      <formula>'By catalog order with NETs'!$H105="YES"</formula>
    </cfRule>
  </conditionalFormatting>
  <conditionalFormatting sqref="D166 D302:D303 D515 D755 D908 D916">
    <cfRule type="expression" priority="174" dxfId="186">
      <formula>'By catalog order with NETs'!$H179="YES"</formula>
    </cfRule>
  </conditionalFormatting>
  <conditionalFormatting sqref="D95 D248 D285 D315 D792 D229:D230 D522">
    <cfRule type="expression" priority="176" dxfId="186">
      <formula>'By catalog order with NETs'!#REF!="YES"</formula>
    </cfRule>
  </conditionalFormatting>
  <conditionalFormatting sqref="D276 D382 D521 D532 D818:D819 D822">
    <cfRule type="expression" priority="180" dxfId="186">
      <formula>'By catalog order with NETs'!$H285="YES"</formula>
    </cfRule>
  </conditionalFormatting>
  <conditionalFormatting sqref="D732 D740 D735:D737">
    <cfRule type="expression" priority="181" dxfId="186">
      <formula>'By catalog order with NETs'!#REF!="YES"</formula>
    </cfRule>
  </conditionalFormatting>
  <conditionalFormatting sqref="D97:D98 D275 D296 D673 D759 D848 D907">
    <cfRule type="expression" priority="184" dxfId="186">
      <formula>'By catalog order with NETs'!$H114="YES"</formula>
    </cfRule>
  </conditionalFormatting>
  <conditionalFormatting sqref="D107 D109:D111">
    <cfRule type="expression" priority="185" dxfId="186">
      <formula>'By catalog order with NETs'!#REF!="YES"</formula>
    </cfRule>
  </conditionalFormatting>
  <conditionalFormatting sqref="D335:D336 D787 D924:D925">
    <cfRule type="expression" priority="186" dxfId="186">
      <formula>'By catalog order with NETs'!#REF!="YES"</formula>
    </cfRule>
  </conditionalFormatting>
  <conditionalFormatting sqref="D938 D511 D816 D820 D825 D909">
    <cfRule type="expression" priority="191" dxfId="186">
      <formula>'By catalog order with NETs'!$H521="YES"</formula>
    </cfRule>
  </conditionalFormatting>
  <conditionalFormatting sqref="D120">
    <cfRule type="expression" priority="193" dxfId="186">
      <formula>'By catalog order with NETs'!#REF!="YES"</formula>
    </cfRule>
  </conditionalFormatting>
  <conditionalFormatting sqref="D24 D21 D154:D156 D337 D674">
    <cfRule type="expression" priority="194" dxfId="186">
      <formula>'By catalog order with NETs'!#REF!="YES"</formula>
    </cfRule>
  </conditionalFormatting>
  <conditionalFormatting sqref="D300 D245 D309 D379 D416 D595 D941 D258:D259 D472 D523:D524 D545:D547 D920 D927">
    <cfRule type="expression" priority="198" dxfId="186">
      <formula>'By catalog order with NETs'!$H251="YES"</formula>
    </cfRule>
  </conditionalFormatting>
  <conditionalFormatting sqref="D225 D278 D310 D301 D473:D474 D548 D847 D884:D885">
    <cfRule type="expression" priority="199" dxfId="186">
      <formula>'By catalog order with NETs'!$H229="YES"</formula>
    </cfRule>
  </conditionalFormatting>
  <conditionalFormatting sqref="D387 D231 D922">
    <cfRule type="expression" priority="200" dxfId="186">
      <formula>'By catalog order with NETs'!#REF!="YES"</formula>
    </cfRule>
  </conditionalFormatting>
  <conditionalFormatting sqref="D149">
    <cfRule type="expression" priority="108" dxfId="186">
      <formula>'By catalog order with NETs'!$H149="YES"</formula>
    </cfRule>
  </conditionalFormatting>
  <conditionalFormatting sqref="D153">
    <cfRule type="expression" priority="106" dxfId="186">
      <formula>'By catalog order with NETs'!$H153="YES"</formula>
    </cfRule>
  </conditionalFormatting>
  <conditionalFormatting sqref="D274 D96 D112:D113 D510 D797:D800 D915 D918:D919">
    <cfRule type="expression" priority="206" dxfId="186">
      <formula>'By catalog order with NETs'!$H108="YES"</formula>
    </cfRule>
  </conditionalFormatting>
  <conditionalFormatting sqref="D165">
    <cfRule type="expression" priority="207" dxfId="186">
      <formula>'By catalog order with NETs'!$H173="YES"</formula>
    </cfRule>
  </conditionalFormatting>
  <conditionalFormatting sqref="D172">
    <cfRule type="expression" priority="103" dxfId="186">
      <formula>'By catalog order with NETs'!$H172="YES"</formula>
    </cfRule>
  </conditionalFormatting>
  <conditionalFormatting sqref="D179">
    <cfRule type="expression" priority="209" dxfId="186">
      <formula>'By catalog order with NETs'!#REF!="YES"</formula>
    </cfRule>
  </conditionalFormatting>
  <conditionalFormatting sqref="D184">
    <cfRule type="expression" priority="102" dxfId="186">
      <formula>'By catalog order with NETs'!$H184="YES"</formula>
    </cfRule>
  </conditionalFormatting>
  <conditionalFormatting sqref="D190:D192">
    <cfRule type="expression" priority="101" dxfId="186">
      <formula>'By catalog order with NETs'!$H190="YES"</formula>
    </cfRule>
  </conditionalFormatting>
  <conditionalFormatting sqref="D273 D507:D508 D542:D543 D597 D856">
    <cfRule type="expression" priority="212" dxfId="186">
      <formula>'By catalog order with NETs'!$H280="YES"</formula>
    </cfRule>
  </conditionalFormatting>
  <conditionalFormatting sqref="D202">
    <cfRule type="expression" priority="214" dxfId="186">
      <formula>'By catalog order with NETs'!$H315="YES"</formula>
    </cfRule>
  </conditionalFormatting>
  <conditionalFormatting sqref="D203">
    <cfRule type="expression" priority="216" dxfId="186">
      <formula>'By catalog order with NETs'!$H312="YES"</formula>
    </cfRule>
  </conditionalFormatting>
  <conditionalFormatting sqref="D228">
    <cfRule type="expression" priority="97" dxfId="186">
      <formula>'By catalog order with NETs'!$H229="YES"</formula>
    </cfRule>
  </conditionalFormatting>
  <conditionalFormatting sqref="D237">
    <cfRule type="expression" priority="225" dxfId="186">
      <formula>'By catalog order with NETs'!$H315="YES"</formula>
    </cfRule>
  </conditionalFormatting>
  <conditionalFormatting sqref="D247">
    <cfRule type="expression" priority="227" dxfId="186">
      <formula>'By catalog order with NETs'!#REF!="YES"</formula>
    </cfRule>
  </conditionalFormatting>
  <conditionalFormatting sqref="D253">
    <cfRule type="expression" priority="228" dxfId="186">
      <formula>'By catalog order with NETs'!#REF!="YES"</formula>
    </cfRule>
  </conditionalFormatting>
  <conditionalFormatting sqref="D767">
    <cfRule type="expression" priority="230" dxfId="186">
      <formula>'By catalog order with NETs'!$H802="YES"</formula>
    </cfRule>
  </conditionalFormatting>
  <conditionalFormatting sqref="D260:D262">
    <cfRule type="expression" priority="95" dxfId="186">
      <formula>'By catalog order with NETs'!$H260="YES"</formula>
    </cfRule>
  </conditionalFormatting>
  <conditionalFormatting sqref="D316:D317">
    <cfRule type="expression" priority="232" dxfId="186">
      <formula>'By catalog order with NETs'!#REF!="YES"</formula>
    </cfRule>
  </conditionalFormatting>
  <conditionalFormatting sqref="D266">
    <cfRule type="expression" priority="94" dxfId="186">
      <formula>'By catalog order with NETs'!#REF!="YES"</formula>
    </cfRule>
  </conditionalFormatting>
  <conditionalFormatting sqref="D257">
    <cfRule type="expression" priority="237" dxfId="186">
      <formula>'By catalog order with NETs'!#REF!="YES"</formula>
    </cfRule>
  </conditionalFormatting>
  <conditionalFormatting sqref="D267:D270">
    <cfRule type="expression" priority="92" dxfId="186">
      <formula>'By catalog order with NETs'!$H267="YES"</formula>
    </cfRule>
  </conditionalFormatting>
  <conditionalFormatting sqref="D271 D167:D168 D298 D528 D761:D763">
    <cfRule type="expression" priority="242" dxfId="186">
      <formula>'By catalog order with NETs'!$H183="YES"</formula>
    </cfRule>
  </conditionalFormatting>
  <conditionalFormatting sqref="D272 D871:D872">
    <cfRule type="expression" priority="244" dxfId="186">
      <formula>'By catalog order with NETs'!$H312="YES"</formula>
    </cfRule>
  </conditionalFormatting>
  <conditionalFormatting sqref="D284">
    <cfRule type="expression" priority="245" dxfId="186">
      <formula>'By catalog order with NETs'!#REF!="YES"</formula>
    </cfRule>
  </conditionalFormatting>
  <conditionalFormatting sqref="D292 D682">
    <cfRule type="expression" priority="246" dxfId="186">
      <formula>'By catalog order with NETs'!#REF!="YES"</formula>
    </cfRule>
  </conditionalFormatting>
  <conditionalFormatting sqref="D281">
    <cfRule type="expression" priority="248" dxfId="186">
      <formula>'By catalog order with NETs'!$H311="YES"</formula>
    </cfRule>
  </conditionalFormatting>
  <conditionalFormatting sqref="D911 D867">
    <cfRule type="expression" priority="249" dxfId="186">
      <formula>'By catalog order with NETs'!$H888="YES"</formula>
    </cfRule>
  </conditionalFormatting>
  <conditionalFormatting sqref="D227">
    <cfRule type="expression" priority="89" dxfId="186">
      <formula>'By catalog order with NETs'!$H227="YES"</formula>
    </cfRule>
  </conditionalFormatting>
  <conditionalFormatting sqref="D293">
    <cfRule type="expression" priority="88" dxfId="186">
      <formula>'By catalog order with NETs'!#REF!="YES"</formula>
    </cfRule>
  </conditionalFormatting>
  <conditionalFormatting sqref="D294">
    <cfRule type="expression" priority="86" dxfId="186">
      <formula>'By catalog order with NETs'!$H294="YES"</formula>
    </cfRule>
  </conditionalFormatting>
  <conditionalFormatting sqref="D280">
    <cfRule type="expression" priority="250" dxfId="186">
      <formula>'By catalog order with NETs'!$H313="YES"</formula>
    </cfRule>
  </conditionalFormatting>
  <conditionalFormatting sqref="D304">
    <cfRule type="expression" priority="251" dxfId="186">
      <formula>'By catalog order with NETs'!#REF!="YES"</formula>
    </cfRule>
  </conditionalFormatting>
  <conditionalFormatting sqref="D305">
    <cfRule type="expression" priority="85" dxfId="186">
      <formula>'By catalog order with NETs'!$H305="YES"</formula>
    </cfRule>
  </conditionalFormatting>
  <conditionalFormatting sqref="D320">
    <cfRule type="expression" priority="83" dxfId="186">
      <formula>'By catalog order with NETs'!$H320="YES"</formula>
    </cfRule>
  </conditionalFormatting>
  <conditionalFormatting sqref="D321">
    <cfRule type="expression" priority="82" dxfId="186">
      <formula>'By catalog order with NETs'!$H321="YES"</formula>
    </cfRule>
  </conditionalFormatting>
  <conditionalFormatting sqref="D322">
    <cfRule type="expression" priority="81" dxfId="186">
      <formula>'By catalog order with NETs'!$H322="YES"</formula>
    </cfRule>
  </conditionalFormatting>
  <conditionalFormatting sqref="D323">
    <cfRule type="expression" priority="80" dxfId="186">
      <formula>'By catalog order with NETs'!$H323="YES"</formula>
    </cfRule>
  </conditionalFormatting>
  <conditionalFormatting sqref="D344">
    <cfRule type="expression" priority="258" dxfId="186">
      <formula>'By catalog order with NETs'!$H390="YES"</formula>
    </cfRule>
  </conditionalFormatting>
  <conditionalFormatting sqref="D354">
    <cfRule type="expression" priority="263" dxfId="186">
      <formula>'By catalog order with NETs'!$H388="YES"</formula>
    </cfRule>
  </conditionalFormatting>
  <conditionalFormatting sqref="D360 D658">
    <cfRule type="expression" priority="265" dxfId="186">
      <formula>'By catalog order with NETs'!$H386="YES"</formula>
    </cfRule>
  </conditionalFormatting>
  <conditionalFormatting sqref="D390">
    <cfRule type="expression" priority="266" dxfId="186">
      <formula>'By catalog order with NETs'!#REF!="YES"</formula>
    </cfRule>
  </conditionalFormatting>
  <conditionalFormatting sqref="D353 D770">
    <cfRule type="expression" priority="270" dxfId="186">
      <formula>'By catalog order with NETs'!$H389="YES"</formula>
    </cfRule>
  </conditionalFormatting>
  <conditionalFormatting sqref="D361 D850 D913">
    <cfRule type="expression" priority="272" dxfId="186">
      <formula>'By catalog order with NETs'!$H379="YES"</formula>
    </cfRule>
  </conditionalFormatting>
  <conditionalFormatting sqref="D355 D854 D873 D352">
    <cfRule type="expression" priority="277" dxfId="186">
      <formula>'By catalog order with NETs'!$H391="YES"</formula>
    </cfRule>
  </conditionalFormatting>
  <conditionalFormatting sqref="D389 D683 D827">
    <cfRule type="expression" priority="281" dxfId="186">
      <formula>'By catalog order with NETs'!#REF!="YES"</formula>
    </cfRule>
  </conditionalFormatting>
  <conditionalFormatting sqref="D660 D345 D357:D359">
    <cfRule type="expression" priority="285" dxfId="186">
      <formula>'By catalog order with NETs'!#REF!="YES"</formula>
    </cfRule>
  </conditionalFormatting>
  <conditionalFormatting sqref="D362">
    <cfRule type="expression" priority="75" dxfId="186">
      <formula>'By catalog order with NETs'!$H362="YES"</formula>
    </cfRule>
  </conditionalFormatting>
  <conditionalFormatting sqref="D350">
    <cfRule type="expression" priority="293" dxfId="186">
      <formula>'By catalog order with NETs'!$H404="YES"</formula>
    </cfRule>
  </conditionalFormatting>
  <conditionalFormatting sqref="D411">
    <cfRule type="expression" priority="73" dxfId="186">
      <formula>'By catalog order with NETs'!$H411="YES"</formula>
    </cfRule>
  </conditionalFormatting>
  <conditionalFormatting sqref="D412">
    <cfRule type="expression" priority="72" dxfId="186">
      <formula>'By catalog order with NETs'!$H412="YES"</formula>
    </cfRule>
  </conditionalFormatting>
  <conditionalFormatting sqref="D413">
    <cfRule type="expression" priority="71" dxfId="186">
      <formula>'By catalog order with NETs'!$H413="YES"</formula>
    </cfRule>
  </conditionalFormatting>
  <conditionalFormatting sqref="D414">
    <cfRule type="expression" priority="70" dxfId="186">
      <formula>'By catalog order with NETs'!$H414="YES"</formula>
    </cfRule>
  </conditionalFormatting>
  <conditionalFormatting sqref="D415">
    <cfRule type="expression" priority="69" dxfId="186">
      <formula>'By catalog order with NETs'!$H415="YES"</formula>
    </cfRule>
  </conditionalFormatting>
  <conditionalFormatting sqref="D421:D422">
    <cfRule type="expression" priority="67" dxfId="186">
      <formula>'By catalog order with NETs'!$H421="YES"</formula>
    </cfRule>
  </conditionalFormatting>
  <conditionalFormatting sqref="D480:D483">
    <cfRule type="expression" priority="65" dxfId="186">
      <formula>'By catalog order with NETs'!$H480="YES"</formula>
    </cfRule>
  </conditionalFormatting>
  <conditionalFormatting sqref="D485:D486">
    <cfRule type="expression" priority="64" dxfId="186">
      <formula>'By catalog order with NETs'!$H485="YES"</formula>
    </cfRule>
  </conditionalFormatting>
  <conditionalFormatting sqref="D487">
    <cfRule type="expression" priority="63" dxfId="186">
      <formula>'By catalog order with NETs'!$H487="YES"</formula>
    </cfRule>
  </conditionalFormatting>
  <conditionalFormatting sqref="D488:D489">
    <cfRule type="expression" priority="62" dxfId="186">
      <formula>'By catalog order with NETs'!$H488="YES"</formula>
    </cfRule>
  </conditionalFormatting>
  <conditionalFormatting sqref="D494:D495">
    <cfRule type="expression" priority="60" dxfId="186">
      <formula>'By catalog order with NETs'!$H494="YES"</formula>
    </cfRule>
  </conditionalFormatting>
  <conditionalFormatting sqref="D496">
    <cfRule type="expression" priority="59" dxfId="186">
      <formula>'By catalog order with NETs'!$H496="YES"</formula>
    </cfRule>
  </conditionalFormatting>
  <conditionalFormatting sqref="D497:D499">
    <cfRule type="expression" priority="58" dxfId="186">
      <formula>'By catalog order with NETs'!$H497="YES"</formula>
    </cfRule>
  </conditionalFormatting>
  <conditionalFormatting sqref="D501">
    <cfRule type="expression" priority="57" dxfId="186">
      <formula>'By catalog order with NETs'!$H501="YES"</formula>
    </cfRule>
  </conditionalFormatting>
  <conditionalFormatting sqref="D502:D505">
    <cfRule type="expression" priority="56" dxfId="186">
      <formula>'By catalog order with NETs'!$H502="YES"</formula>
    </cfRule>
  </conditionalFormatting>
  <conditionalFormatting sqref="D672 D849 D889">
    <cfRule type="expression" priority="303" dxfId="186">
      <formula>'By catalog order with NETs'!$H691="YES"</formula>
    </cfRule>
  </conditionalFormatting>
  <conditionalFormatting sqref="D527">
    <cfRule type="expression" priority="307" dxfId="186">
      <formula>'By catalog order with NETs'!$H542="YES"</formula>
    </cfRule>
  </conditionalFormatting>
  <conditionalFormatting sqref="D531">
    <cfRule type="expression" priority="310" dxfId="186">
      <formula>'By catalog order with NETs'!$H545="YES"</formula>
    </cfRule>
  </conditionalFormatting>
  <conditionalFormatting sqref="D530">
    <cfRule type="expression" priority="313" dxfId="186">
      <formula>'By catalog order with NETs'!#REF!="YES"</formula>
    </cfRule>
  </conditionalFormatting>
  <conditionalFormatting sqref="D550:D551">
    <cfRule type="expression" priority="53" dxfId="186">
      <formula>'By catalog order with NETs'!$H550="YES"</formula>
    </cfRule>
  </conditionalFormatting>
  <conditionalFormatting sqref="D552:D553">
    <cfRule type="expression" priority="52" dxfId="186">
      <formula>'By catalog order with NETs'!$H552="YES"</formula>
    </cfRule>
  </conditionalFormatting>
  <conditionalFormatting sqref="D554">
    <cfRule type="expression" priority="51" dxfId="186">
      <formula>'By catalog order with NETs'!$H554="YES"</formula>
    </cfRule>
  </conditionalFormatting>
  <conditionalFormatting sqref="D555">
    <cfRule type="expression" priority="50" dxfId="186">
      <formula>'By catalog order with NETs'!$H555="YES"</formula>
    </cfRule>
  </conditionalFormatting>
  <conditionalFormatting sqref="D556:D561">
    <cfRule type="expression" priority="49" dxfId="186">
      <formula>'By catalog order with NETs'!$H556="YES"</formula>
    </cfRule>
  </conditionalFormatting>
  <conditionalFormatting sqref="D572">
    <cfRule type="expression" priority="47" dxfId="186">
      <formula>'By catalog order with NETs'!#REF!="YES"</formula>
    </cfRule>
  </conditionalFormatting>
  <conditionalFormatting sqref="D580">
    <cfRule type="expression" priority="44" dxfId="186">
      <formula>'By catalog order with NETs'!$H580="YES"</formula>
    </cfRule>
  </conditionalFormatting>
  <conditionalFormatting sqref="D581">
    <cfRule type="expression" priority="43" dxfId="186">
      <formula>'By catalog order with NETs'!$H581="YES"</formula>
    </cfRule>
  </conditionalFormatting>
  <conditionalFormatting sqref="D587:D590">
    <cfRule type="expression" priority="41" dxfId="186">
      <formula>'By catalog order with NETs'!$H587="YES"</formula>
    </cfRule>
  </conditionalFormatting>
  <conditionalFormatting sqref="D591:D593">
    <cfRule type="expression" priority="40" dxfId="186">
      <formula>'By catalog order with NETs'!$H591="YES"</formula>
    </cfRule>
  </conditionalFormatting>
  <conditionalFormatting sqref="D601:D603">
    <cfRule type="expression" priority="38" dxfId="186">
      <formula>'By catalog order with NETs'!$H601="YES"</formula>
    </cfRule>
  </conditionalFormatting>
  <conditionalFormatting sqref="D783:D785 D776:D781 D791 D734 D662:D664 D745 D719 D730 D638:D655 D605:D607 D15 D299">
    <cfRule type="expression" priority="315" dxfId="186">
      <formula>'By catalog order with NETs'!#REF!="YES"</formula>
    </cfRule>
  </conditionalFormatting>
  <conditionalFormatting sqref="D533">
    <cfRule type="expression" priority="35" dxfId="186">
      <formula>'By catalog order with NETs'!$H533="YES"</formula>
    </cfRule>
  </conditionalFormatting>
  <conditionalFormatting sqref="D666 D794">
    <cfRule type="expression" priority="337" dxfId="186">
      <formula>'By catalog order with NETs'!$H694="YES"</formula>
    </cfRule>
  </conditionalFormatting>
  <conditionalFormatting sqref="D775">
    <cfRule type="expression" priority="341" dxfId="186">
      <formula>'By catalog order with NETs'!$H796="YES"</formula>
    </cfRule>
  </conditionalFormatting>
  <conditionalFormatting sqref="D695">
    <cfRule type="expression" priority="32" dxfId="186">
      <formula>'By catalog order with NETs'!$H695="YES"</formula>
    </cfRule>
  </conditionalFormatting>
  <conditionalFormatting sqref="D696">
    <cfRule type="expression" priority="31" dxfId="186">
      <formula>'By catalog order with NETs'!$H696="YES"</formula>
    </cfRule>
  </conditionalFormatting>
  <conditionalFormatting sqref="D697">
    <cfRule type="expression" priority="30" dxfId="186">
      <formula>'By catalog order with NETs'!$H697="YES"</formula>
    </cfRule>
  </conditionalFormatting>
  <conditionalFormatting sqref="D698">
    <cfRule type="expression" priority="29" dxfId="186">
      <formula>'By catalog order with NETs'!$H698="YES"</formula>
    </cfRule>
  </conditionalFormatting>
  <conditionalFormatting sqref="D699">
    <cfRule type="expression" priority="28" dxfId="186">
      <formula>'By catalog order with NETs'!$H699="YES"</formula>
    </cfRule>
  </conditionalFormatting>
  <conditionalFormatting sqref="D700">
    <cfRule type="expression" priority="27" dxfId="186">
      <formula>'By catalog order with NETs'!$H700="YES"</formula>
    </cfRule>
  </conditionalFormatting>
  <conditionalFormatting sqref="D701">
    <cfRule type="expression" priority="26" dxfId="186">
      <formula>'By catalog order with NETs'!$H701="YES"</formula>
    </cfRule>
  </conditionalFormatting>
  <conditionalFormatting sqref="D708:D709">
    <cfRule type="expression" priority="24" dxfId="186">
      <formula>'By catalog order with NETs'!$H708="YES"</formula>
    </cfRule>
  </conditionalFormatting>
  <conditionalFormatting sqref="D713:D714">
    <cfRule type="expression" priority="22" dxfId="186">
      <formula>'By catalog order with NETs'!$H713="YES"</formula>
    </cfRule>
  </conditionalFormatting>
  <conditionalFormatting sqref="D720">
    <cfRule type="expression" priority="20" dxfId="186">
      <formula>'By catalog order with NETs'!$H720="YES"</formula>
    </cfRule>
  </conditionalFormatting>
  <conditionalFormatting sqref="D715:D716">
    <cfRule type="expression" priority="19" dxfId="186">
      <formula>'By catalog order with NETs'!$H722="YES"</formula>
    </cfRule>
  </conditionalFormatting>
  <conditionalFormatting sqref="D731">
    <cfRule type="expression" priority="348" dxfId="186">
      <formula>'By catalog order with NETs'!#REF!="YES"</formula>
    </cfRule>
  </conditionalFormatting>
  <conditionalFormatting sqref="D739">
    <cfRule type="expression" priority="353" dxfId="186">
      <formula>'By catalog order with NETs'!$H746="YES"</formula>
    </cfRule>
  </conditionalFormatting>
  <conditionalFormatting sqref="D741 D733">
    <cfRule type="expression" priority="356" dxfId="186">
      <formula>'By catalog order with NETs'!#REF!="YES"</formula>
    </cfRule>
  </conditionalFormatting>
  <conditionalFormatting sqref="D757:D758">
    <cfRule type="expression" priority="365" dxfId="186">
      <formula>'By catalog order with NETs'!$H816="YES"</formula>
    </cfRule>
  </conditionalFormatting>
  <conditionalFormatting sqref="D901:D904 D752">
    <cfRule type="expression" priority="370" dxfId="186">
      <formula>'By catalog order with NETs'!#REF!="YES"</formula>
    </cfRule>
  </conditionalFormatting>
  <conditionalFormatting sqref="D795">
    <cfRule type="expression" priority="374" dxfId="186">
      <formula>'By catalog order with NETs'!$H822="YES"</formula>
    </cfRule>
  </conditionalFormatting>
  <conditionalFormatting sqref="D883 D691 D788 D930">
    <cfRule type="expression" priority="377" dxfId="186">
      <formula>'By catalog order with NETs'!#REF!="YES"</formula>
    </cfRule>
  </conditionalFormatting>
  <conditionalFormatting sqref="D830">
    <cfRule type="expression" priority="378" dxfId="186">
      <formula>'By catalog order with NETs'!#REF!="YES"</formula>
    </cfRule>
  </conditionalFormatting>
  <conditionalFormatting sqref="D808">
    <cfRule type="expression" priority="382" dxfId="186">
      <formula>'By catalog order with NETs'!#REF!="YES"</formula>
    </cfRule>
  </conditionalFormatting>
  <conditionalFormatting sqref="D680:D681">
    <cfRule type="expression" priority="384" dxfId="186">
      <formula>'By catalog order with NETs'!#REF!="YES"</formula>
    </cfRule>
  </conditionalFormatting>
  <conditionalFormatting sqref="D835">
    <cfRule type="expression" priority="385" dxfId="186">
      <formula>'By catalog order with NETs'!#REF!="YES"</formula>
    </cfRule>
  </conditionalFormatting>
  <conditionalFormatting sqref="D843">
    <cfRule type="expression" priority="387" dxfId="186">
      <formula>'By catalog order with NETs'!$H905="YES"</formula>
    </cfRule>
  </conditionalFormatting>
  <conditionalFormatting sqref="D845:D846">
    <cfRule type="expression" priority="390" dxfId="186">
      <formula>'By catalog order with NETs'!$H900="YES"</formula>
    </cfRule>
  </conditionalFormatting>
  <conditionalFormatting sqref="D844">
    <cfRule type="expression" priority="391" dxfId="186">
      <formula>'By catalog order with NETs'!$H881="YES"</formula>
    </cfRule>
  </conditionalFormatting>
  <conditionalFormatting sqref="D840">
    <cfRule type="expression" priority="392" dxfId="186">
      <formula>'By catalog order with NETs'!$H911="YES"</formula>
    </cfRule>
  </conditionalFormatting>
  <conditionalFormatting sqref="D852:D853">
    <cfRule type="expression" priority="394" dxfId="186">
      <formula>'By catalog order with NETs'!$H906="YES"</formula>
    </cfRule>
  </conditionalFormatting>
  <conditionalFormatting sqref="D899">
    <cfRule type="expression" priority="395" dxfId="186">
      <formula>'By catalog order with NETs'!$H916="YES"</formula>
    </cfRule>
  </conditionalFormatting>
  <conditionalFormatting sqref="D892">
    <cfRule type="expression" priority="397" dxfId="186">
      <formula>'By catalog order with NETs'!#REF!="YES"</formula>
    </cfRule>
  </conditionalFormatting>
  <conditionalFormatting sqref="D811">
    <cfRule type="expression" priority="398" dxfId="186">
      <formula>'By catalog order with NETs'!$H909="YES"</formula>
    </cfRule>
  </conditionalFormatting>
  <conditionalFormatting sqref="D926">
    <cfRule type="expression" priority="399" dxfId="186">
      <formula>'By catalog order with NETs'!#REF!="YES"</formula>
    </cfRule>
  </conditionalFormatting>
  <conditionalFormatting sqref="D912">
    <cfRule type="expression" priority="401" dxfId="186">
      <formula>'By catalog order with NETs'!$H936="YES"</formula>
    </cfRule>
  </conditionalFormatting>
  <conditionalFormatting sqref="D841">
    <cfRule type="expression" priority="405" dxfId="186">
      <formula>'By catalog order with NETs'!$H913="YES"</formula>
    </cfRule>
  </conditionalFormatting>
  <conditionalFormatting sqref="D929">
    <cfRule type="expression" priority="407" dxfId="186">
      <formula>'By catalog order with NETs'!#REF!="YES"</formula>
    </cfRule>
  </conditionalFormatting>
  <conditionalFormatting sqref="D947">
    <cfRule type="expression" priority="408" dxfId="186">
      <formula>'By catalog order with NETs'!#REF!="YES"</formula>
    </cfRule>
  </conditionalFormatting>
  <conditionalFormatting sqref="D948">
    <cfRule type="expression" priority="409" dxfId="186">
      <formula>'By catalog order with NETs'!#REF!="YES"</formula>
    </cfRule>
  </conditionalFormatting>
  <conditionalFormatting sqref="D243">
    <cfRule type="expression" priority="4" dxfId="186">
      <formula>'By catalog order with NETs'!$H244="YES"</formula>
    </cfRule>
  </conditionalFormatting>
  <conditionalFormatting sqref="D586">
    <cfRule type="expression" priority="3" dxfId="186">
      <formula>'By catalog order with NETs'!$H586="YES"</formula>
    </cfRule>
  </conditionalFormatting>
  <conditionalFormatting sqref="D869 D855">
    <cfRule type="expression" priority="484" dxfId="186">
      <formula>'By catalog order with NETs'!$H896="YES"</formula>
    </cfRule>
  </conditionalFormatting>
  <conditionalFormatting sqref="D152 D136 D161:D163">
    <cfRule type="expression" priority="486" dxfId="186">
      <formula>'By catalog order with NETs'!#REF!="YES"</formula>
    </cfRule>
  </conditionalFormatting>
  <conditionalFormatting sqref="D204">
    <cfRule type="expression" priority="2" dxfId="186">
      <formula>'By catalog order with NETs'!$H313="YES"</formula>
    </cfRule>
  </conditionalFormatting>
  <conditionalFormatting sqref="D667:D669 D356 D351">
    <cfRule type="expression" priority="492" dxfId="186">
      <formula>'By catalog order with NETs'!#REF!="YES"</formula>
    </cfRule>
  </conditionalFormatting>
  <conditionalFormatting sqref="D235:D236">
    <cfRule type="expression" priority="493" dxfId="186">
      <formula>'By catalog order with NETs'!$H314="YES"</formula>
    </cfRule>
  </conditionalFormatting>
  <conditionalFormatting sqref="D282">
    <cfRule type="expression" priority="496" dxfId="186">
      <formula>'By catalog order with NETs'!$H310="YES"</formula>
    </cfRule>
  </conditionalFormatting>
  <conditionalFormatting sqref="D318">
    <cfRule type="expression" priority="498" dxfId="186">
      <formula>'By catalog order with NETs'!#REF!="YES"</formula>
    </cfRule>
  </conditionalFormatting>
  <conditionalFormatting sqref="D346">
    <cfRule type="expression" priority="499" dxfId="186">
      <formula>'By catalog order with NETs'!$H387="YES"</formula>
    </cfRule>
  </conditionalFormatting>
  <conditionalFormatting sqref="D340:D342">
    <cfRule type="expression" priority="500" dxfId="186">
      <formula>'By catalog order with NETs'!$H380="YES"</formula>
    </cfRule>
  </conditionalFormatting>
  <conditionalFormatting sqref="D348:D349">
    <cfRule type="expression" priority="502" dxfId="186">
      <formula>'By catalog order with NETs'!$H403="YES"</formula>
    </cfRule>
  </conditionalFormatting>
  <conditionalFormatting sqref="D343">
    <cfRule type="expression" priority="503" dxfId="186">
      <formula>'By catalog order with NETs'!$H382="YES"</formula>
    </cfRule>
  </conditionalFormatting>
  <conditionalFormatting sqref="D347">
    <cfRule type="expression" priority="504" dxfId="186">
      <formula>'By catalog order with NETs'!$H385="YES"</formula>
    </cfRule>
  </conditionalFormatting>
  <conditionalFormatting sqref="D492">
    <cfRule type="expression" priority="505" dxfId="186">
      <formula>'By catalog order with NETs'!#REF!="YES"</formula>
    </cfRule>
  </conditionalFormatting>
  <conditionalFormatting sqref="D657">
    <cfRule type="expression" priority="511" dxfId="186">
      <formula>'By catalog order with NETs'!$H685="YES"</formula>
    </cfRule>
  </conditionalFormatting>
  <conditionalFormatting sqref="D678:D679">
    <cfRule type="expression" priority="514" dxfId="186">
      <formula>'By catalog order with NETs'!#REF!="YES"</formula>
    </cfRule>
  </conditionalFormatting>
  <conditionalFormatting sqref="D671">
    <cfRule type="expression" priority="519" dxfId="186">
      <formula>'By catalog order with NETs'!$H692="YES"</formula>
    </cfRule>
  </conditionalFormatting>
  <conditionalFormatting sqref="D766">
    <cfRule type="expression" priority="522" dxfId="186">
      <formula>'By catalog order with NETs'!$H791="YES"</formula>
    </cfRule>
  </conditionalFormatting>
  <conditionalFormatting sqref="D782">
    <cfRule type="expression" priority="527" dxfId="186">
      <formula>'By catalog order with NETs'!$H809="YES"</formula>
    </cfRule>
  </conditionalFormatting>
  <conditionalFormatting sqref="D772:D773 D862:D864">
    <cfRule type="expression" priority="531" dxfId="186">
      <formula>'By catalog order with NETs'!$H792="YES"</formula>
    </cfRule>
  </conditionalFormatting>
  <conditionalFormatting sqref="D805:D807">
    <cfRule type="expression" priority="533" dxfId="186">
      <formula>'By catalog order with NETs'!#REF!="YES"</formula>
    </cfRule>
  </conditionalFormatting>
  <conditionalFormatting sqref="D774 D865:D866">
    <cfRule type="expression" priority="534" dxfId="186">
      <formula>'By catalog order with NETs'!$H796="YES"</formula>
    </cfRule>
  </conditionalFormatting>
  <conditionalFormatting sqref="D768:D769">
    <cfRule type="expression" priority="537" dxfId="186">
      <formula>'By catalog order with NETs'!$H805="YES"</formula>
    </cfRule>
  </conditionalFormatting>
  <conditionalFormatting sqref="D793">
    <cfRule type="expression" priority="585" dxfId="186">
      <formula>'By catalog order with NETs'!#REF!="YES"</formula>
    </cfRule>
  </conditionalFormatting>
  <conditionalFormatting sqref="D823">
    <cfRule type="expression" priority="594" dxfId="186">
      <formula>'By catalog order with NETs'!#REF!="YES"</formula>
    </cfRule>
  </conditionalFormatting>
  <conditionalFormatting sqref="D836">
    <cfRule type="expression" priority="599" dxfId="186">
      <formula>'By catalog order with NETs'!#REF!="YES"</formula>
    </cfRule>
  </conditionalFormatting>
  <conditionalFormatting sqref="D870">
    <cfRule type="expression" priority="626" dxfId="186">
      <formula>'By catalog order with NETs'!#REF!="YES"</formula>
    </cfRule>
  </conditionalFormatting>
  <conditionalFormatting sqref="D923">
    <cfRule type="expression" priority="627" dxfId="186">
      <formula>'By catalog order with NETs'!#REF!="YES"</formula>
    </cfRule>
  </conditionalFormatting>
  <conditionalFormatting sqref="D906">
    <cfRule type="expression" priority="674" dxfId="186">
      <formula>'By catalog order with NETs'!#REF!="YES"</formula>
    </cfRule>
  </conditionalFormatting>
  <conditionalFormatting sqref="D917">
    <cfRule type="expression" priority="683" dxfId="186">
      <formula>'By catalog order with NETs'!#REF!="YES"</formula>
    </cfRule>
  </conditionalFormatting>
  <conditionalFormatting sqref="D942">
    <cfRule type="expression" priority="695" dxfId="186">
      <formula>'By catalog order with NETs'!#REF!="YES"</formula>
    </cfRule>
  </conditionalFormatting>
  <printOptions/>
  <pageMargins left="0.7" right="0.7" top="0.75" bottom="0.75" header="0.3" footer="0.3"/>
  <pageSetup fitToHeight="0" fitToWidth="1" horizontalDpi="600" verticalDpi="600" orientation="portrait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Fredenberg</dc:creator>
  <cp:keywords/>
  <dc:description/>
  <cp:lastModifiedBy>Laurel Meyer</cp:lastModifiedBy>
  <cp:lastPrinted>2018-09-27T22:20:13Z</cp:lastPrinted>
  <dcterms:created xsi:type="dcterms:W3CDTF">2018-06-01T13:59:59Z</dcterms:created>
  <dcterms:modified xsi:type="dcterms:W3CDTF">2018-09-28T17:12:13Z</dcterms:modified>
  <cp:category/>
  <cp:version/>
  <cp:contentType/>
  <cp:contentStatus/>
</cp:coreProperties>
</file>